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945" windowHeight="11760" activeTab="1"/>
  </bookViews>
  <sheets>
    <sheet name="100 км" sheetId="9" r:id="rId1"/>
    <sheet name="Протокол результатов" sheetId="16" r:id="rId2"/>
  </sheets>
  <calcPr calcId="145621"/>
</workbook>
</file>

<file path=xl/calcChain.xml><?xml version="1.0" encoding="utf-8"?>
<calcChain xmlns="http://schemas.openxmlformats.org/spreadsheetml/2006/main"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A10" i="9"/>
  <c r="A11" i="9" s="1"/>
  <c r="A12" i="9" s="1"/>
  <c r="A13" i="9" s="1"/>
  <c r="A14" i="9" s="1"/>
  <c r="B10" i="9"/>
  <c r="B11" i="9" s="1"/>
  <c r="B12" i="9" s="1"/>
  <c r="B13" i="9" s="1"/>
  <c r="B14" i="9" s="1"/>
</calcChain>
</file>

<file path=xl/sharedStrings.xml><?xml version="1.0" encoding="utf-8"?>
<sst xmlns="http://schemas.openxmlformats.org/spreadsheetml/2006/main" count="211" uniqueCount="105">
  <si>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</si>
  <si>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</si>
  <si>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</si>
  <si>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</si>
  <si>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</si>
  <si>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</si>
  <si>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</si>
  <si>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</si>
  <si>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</si>
  <si>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</si>
  <si>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</si>
  <si>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</si>
  <si>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</si>
  <si>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Игорь</t>
  </si>
  <si>
    <t>М</t>
  </si>
  <si>
    <t>Россия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</si>
  <si>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</si>
  <si>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</si>
  <si>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</si>
  <si>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</si>
  <si>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</si>
  <si>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Зачёт:</t>
  </si>
  <si>
    <t>Сельмашевец</t>
  </si>
  <si>
    <t>Ростовская</t>
  </si>
  <si>
    <t>Итоговый протокол</t>
  </si>
  <si>
    <t>Ростов Дон Бегущий</t>
  </si>
  <si>
    <t>Ростов-на-Дону</t>
  </si>
  <si>
    <t>Волгодонск</t>
  </si>
  <si>
    <t>За бег</t>
  </si>
  <si>
    <t>Белая Калитва</t>
  </si>
  <si>
    <t>3 июня  2017 г.</t>
  </si>
  <si>
    <t>улицы г. Морозовска и до х. Вознесенский</t>
  </si>
  <si>
    <r>
      <t xml:space="preserve"> траса сухая, лёгкий  ветер, 20-21 </t>
    </r>
    <r>
      <rPr>
        <vertAlign val="superscript"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 xml:space="preserve"> С</t>
    </r>
  </si>
  <si>
    <t>VIсельская морозовская сотка (100 км) с изучением родного края</t>
  </si>
  <si>
    <t>Аксюта</t>
  </si>
  <si>
    <t>Александр</t>
  </si>
  <si>
    <t>Козубаль</t>
  </si>
  <si>
    <t>Владимир</t>
  </si>
  <si>
    <t>Краев</t>
  </si>
  <si>
    <t>Киркин</t>
  </si>
  <si>
    <t>Смирнов</t>
  </si>
  <si>
    <t>Аринин</t>
  </si>
  <si>
    <t>Иван</t>
  </si>
  <si>
    <t>Алушта</t>
  </si>
  <si>
    <t>8:27:51</t>
  </si>
  <si>
    <t>9:48:16</t>
  </si>
  <si>
    <t>9:59:00</t>
  </si>
  <si>
    <t>10:22:14</t>
  </si>
  <si>
    <t>10:52:11</t>
  </si>
  <si>
    <t>11:38:13</t>
  </si>
  <si>
    <t>Парсек</t>
  </si>
  <si>
    <t>Москва</t>
  </si>
  <si>
    <t>Дистанция:  100км</t>
  </si>
  <si>
    <t>Всего 6 человек, 6 мужчин,  0 женщин</t>
  </si>
  <si>
    <t>Vместо-Морозовский агропромышленный техникум- 105 км</t>
  </si>
  <si>
    <t>IVместо-Тацинский район-112 км</t>
  </si>
  <si>
    <t>IIIместо-КЛБ "Сельмашевец" -126 км</t>
  </si>
  <si>
    <t>IIместо-Белая Калитва-142 км</t>
  </si>
  <si>
    <t>Iместо-г. Волгодонск-184 км</t>
  </si>
  <si>
    <t>Эстафеты( по количеству преодолённых километров):</t>
  </si>
  <si>
    <t>5:35:24</t>
  </si>
  <si>
    <t>Анатолий</t>
  </si>
  <si>
    <t>Гордиенко</t>
  </si>
  <si>
    <t>5:02:26</t>
  </si>
  <si>
    <t>Тац. район</t>
  </si>
  <si>
    <t>Роман</t>
  </si>
  <si>
    <t>Ивасенко</t>
  </si>
  <si>
    <t>5:01:10</t>
  </si>
  <si>
    <t>Морозовск</t>
  </si>
  <si>
    <t>Миресов</t>
  </si>
  <si>
    <t>Ж</t>
  </si>
  <si>
    <t>4:59:10</t>
  </si>
  <si>
    <t>Амина</t>
  </si>
  <si>
    <t>Стреха</t>
  </si>
  <si>
    <t>4:44:20</t>
  </si>
  <si>
    <t xml:space="preserve">Василий </t>
  </si>
  <si>
    <t xml:space="preserve">Русинов </t>
  </si>
  <si>
    <t>4:43:29</t>
  </si>
  <si>
    <t>Диана</t>
  </si>
  <si>
    <t>Опарина</t>
  </si>
  <si>
    <t>4:43:23</t>
  </si>
  <si>
    <t>Вера</t>
  </si>
  <si>
    <t>Резниченко</t>
  </si>
  <si>
    <t>4:27:51</t>
  </si>
  <si>
    <t>Алексей</t>
  </si>
  <si>
    <t>Старунов</t>
  </si>
  <si>
    <t>4:10:30</t>
  </si>
  <si>
    <t>Дмитрий</t>
  </si>
  <si>
    <t>Дидых</t>
  </si>
  <si>
    <t>3:52:35</t>
  </si>
  <si>
    <t>Виктор</t>
  </si>
  <si>
    <t>Шаповалов</t>
  </si>
  <si>
    <t>3:10:10</t>
  </si>
  <si>
    <t>Пётр</t>
  </si>
  <si>
    <t>Самыгин</t>
  </si>
  <si>
    <t>Всего 11 человек, 8 мужчин,  3 женщины</t>
  </si>
  <si>
    <t>Дистанция:  марафон</t>
  </si>
  <si>
    <t>1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</si>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</sst>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h:mm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/>
    <xf numFmtId="49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4" fillId="0" borderId="10" xfId="0" applyFont="1" applyBorder="1" applyAlignment="1"/>
    <xf numFmtId="0" fontId="7" fillId="0" borderId="0" xfId="0" applyFont="1" applyAlignment="1">
      <alignment horizontal="center"/>
    </xf>
    <xf numFmtId="164" fontId="7" fillId="0" borderId="0" xfId="0" applyNumberFormat="1" applyFont="1" applyFill="1" applyBorder="1" applyAlignment="1" applyProtection="1"/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 applyAlignment="1">
      <alignment horizontal="center"/>
    </xf>
    <xf numFmtId="164" fontId="7" fillId="0" borderId="0" xfId="0" applyNumberFormat="1" applyFont="1" applyAlignment="1"/>
    <xf numFmtId="164" fontId="7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14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49" fontId="7" fillId="0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3" xfId="0" applyFont="1" applyFill="1" applyBorder="1"/>
    <xf numFmtId="49" fontId="7" fillId="0" borderId="0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14" fontId="7" fillId="0" borderId="0" xfId="0" applyNumberFormat="1" applyFont="1" applyBorder="1"/>
    <xf numFmtId="0" fontId="7" fillId="0" borderId="8" xfId="0" applyFont="1" applyFill="1" applyBorder="1" applyAlignment="1">
      <alignment horizontal="center"/>
    </xf>
    <xf numFmtId="0" fontId="7" fillId="0" borderId="12" xfId="0" applyFont="1" applyBorder="1"/>
    <xf numFmtId="14" fontId="7" fillId="0" borderId="12" xfId="0" applyNumberFormat="1" applyFont="1" applyBorder="1" applyAlignment="1"/>
    <xf numFmtId="0" fontId="7" fillId="0" borderId="12" xfId="0" applyFont="1" applyFill="1" applyBorder="1"/>
    <xf numFmtId="0" fontId="7" fillId="0" borderId="8" xfId="0" applyFont="1" applyFill="1" applyBorder="1"/>
    <xf numFmtId="49" fontId="7" fillId="0" borderId="0" xfId="0" applyNumberFormat="1" applyFont="1" applyBorder="1"/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10" fillId="0" borderId="1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4" fontId="13" fillId="0" borderId="7" xfId="0" applyNumberFormat="1" applyFont="1" applyBorder="1"/>
    <xf numFmtId="14" fontId="13" fillId="0" borderId="3" xfId="0" applyNumberFormat="1" applyFont="1" applyBorder="1"/>
    <xf numFmtId="0" fontId="8" fillId="0" borderId="3" xfId="0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14" fillId="0" borderId="1" xfId="0" applyFont="1" applyBorder="1"/>
    <xf numFmtId="0" fontId="8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3" xfId="0" applyFont="1" applyBorder="1"/>
    <xf numFmtId="49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3" xfId="0" applyFont="1" applyFill="1" applyBorder="1" applyAlignment="1">
      <alignment horizontal="center"/>
    </xf>
    <xf numFmtId="0" fontId="7" fillId="0" borderId="1" xfId="0" applyFont="1" applyFill="1" applyBorder="1"/>
    <xf numFmtId="14" fontId="7" fillId="0" borderId="3" xfId="0" applyNumberFormat="1" applyFont="1" applyBorder="1"/>
    <xf numFmtId="14" fontId="7" fillId="0" borderId="6" xfId="0" applyNumberFormat="1" applyFont="1" applyBorder="1"/>
    <xf numFmtId="0" fontId="7" fillId="0" borderId="6" xfId="0" applyFont="1" applyFill="1" applyBorder="1"/>
    <xf numFmtId="0" fontId="7" fillId="0" borderId="11" xfId="0" applyFont="1" applyFill="1" applyBorder="1"/>
    <xf numFmtId="0" fontId="7" fillId="0" borderId="5" xfId="0" applyFont="1" applyFill="1" applyBorder="1" applyAlignment="1">
      <alignment horizontal="center"/>
    </xf>
    <xf numFmtId="14" fontId="13" fillId="0" borderId="4" xfId="0" applyNumberFormat="1" applyFont="1" applyBorder="1"/>
    <xf numFmtId="0" fontId="7" fillId="0" borderId="11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4" fontId="8" fillId="0" borderId="1" xfId="0" applyNumberFormat="1" applyFont="1" applyBorder="1"/>
    <xf numFmtId="0" fontId="7" fillId="0" borderId="11" xfId="0" applyFont="1" applyBorder="1" applyAlignment="1">
      <alignment horizontal="center"/>
    </xf>
    <xf numFmtId="0" fontId="8" fillId="0" borderId="1" xfId="0" applyFont="1" applyBorder="1"/>
    <xf numFmtId="49" fontId="7" fillId="0" borderId="1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K10" sqref="K10:K14"/>
    </sheetView>
  </sheetViews>
  <sheetFormatPr defaultRowHeight="15" x14ac:dyDescent="0.2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2.710937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 x14ac:dyDescent="0.35">
      <c r="A1" s="1"/>
      <c r="B1" s="12" t="s">
        <v>24</v>
      </c>
      <c r="C1" s="13"/>
      <c r="D1" s="13"/>
      <c r="E1" s="13"/>
      <c r="F1" s="13"/>
      <c r="H1" s="13"/>
      <c r="I1" s="13"/>
      <c r="J1" s="17"/>
      <c r="K1" s="17"/>
      <c r="L1" s="9"/>
      <c r="O1" s="4"/>
    </row>
    <row r="2" spans="1:20" ht="18.75" x14ac:dyDescent="0.3">
      <c r="A2" s="1"/>
      <c r="B2" s="15" t="s">
        <v>33</v>
      </c>
      <c r="C2" s="15"/>
      <c r="D2" s="16"/>
      <c r="E2" s="15"/>
      <c r="F2" s="14"/>
      <c r="G2" s="14"/>
      <c r="H2" s="14"/>
      <c r="I2" s="14"/>
      <c r="J2" s="3"/>
      <c r="K2" s="3"/>
    </row>
    <row r="3" spans="1:20" ht="19.5" customHeight="1" x14ac:dyDescent="0.25">
      <c r="A3" s="18"/>
      <c r="B3" s="19" t="s">
        <v>30</v>
      </c>
      <c r="C3" s="21"/>
      <c r="D3" s="20">
        <v>0.3125</v>
      </c>
      <c r="E3" s="21"/>
      <c r="F3" s="21" t="s">
        <v>31</v>
      </c>
      <c r="G3" s="22"/>
      <c r="H3" s="21"/>
      <c r="I3" s="21"/>
      <c r="J3" s="23"/>
      <c r="K3" s="23"/>
      <c r="L3" s="23"/>
      <c r="M3" s="23"/>
      <c r="O3" s="78"/>
      <c r="P3" s="78"/>
      <c r="Q3" s="78"/>
      <c r="R3" s="78"/>
      <c r="S3" s="78"/>
      <c r="T3" s="78"/>
    </row>
    <row r="4" spans="1:20" ht="18.75" x14ac:dyDescent="0.25">
      <c r="A4" s="18"/>
      <c r="B4" s="22"/>
      <c r="C4" s="24"/>
      <c r="D4" s="25" t="s">
        <v>32</v>
      </c>
      <c r="E4" s="21"/>
      <c r="F4" s="22"/>
      <c r="G4" s="22"/>
      <c r="H4" s="23"/>
      <c r="I4" s="23"/>
      <c r="J4" s="26"/>
      <c r="K4" s="26"/>
      <c r="L4" s="22"/>
      <c r="M4" s="23"/>
      <c r="O4" s="78"/>
      <c r="P4" s="78"/>
      <c r="Q4" s="78"/>
      <c r="R4" s="78"/>
      <c r="S4" s="78"/>
      <c r="T4" s="78"/>
    </row>
    <row r="5" spans="1:20" ht="15.75" x14ac:dyDescent="0.25">
      <c r="A5" s="18"/>
      <c r="B5" s="26" t="s">
        <v>52</v>
      </c>
      <c r="C5" s="28"/>
      <c r="D5" s="29"/>
      <c r="E5" s="29"/>
      <c r="F5" s="55"/>
      <c r="G5" s="23"/>
      <c r="H5" s="26"/>
      <c r="I5" s="26"/>
      <c r="J5" s="23"/>
      <c r="K5" s="23"/>
      <c r="L5" s="22"/>
      <c r="M5" s="23"/>
      <c r="O5" s="78"/>
      <c r="P5" s="78"/>
      <c r="Q5" s="78"/>
      <c r="R5" s="78"/>
      <c r="S5" s="78"/>
      <c r="T5" s="78"/>
    </row>
    <row r="6" spans="1:20" ht="15.75" x14ac:dyDescent="0.25">
      <c r="A6" s="30"/>
      <c r="B6" s="23" t="s">
        <v>4</v>
      </c>
      <c r="C6" s="23"/>
      <c r="D6" s="23" t="s">
        <v>53</v>
      </c>
      <c r="E6" s="23"/>
      <c r="F6" s="23"/>
      <c r="G6" s="23"/>
      <c r="H6" s="23"/>
      <c r="I6" s="23"/>
      <c r="J6" s="30"/>
      <c r="K6" s="30"/>
      <c r="L6" s="30"/>
      <c r="M6" s="30"/>
      <c r="N6" s="6"/>
      <c r="P6" s="5"/>
      <c r="Q6" s="5"/>
      <c r="R6" s="5"/>
      <c r="S6" s="5"/>
      <c r="T6" s="5"/>
    </row>
    <row r="7" spans="1:20" ht="15.75" x14ac:dyDescent="0.25">
      <c r="A7" s="18"/>
      <c r="B7" s="23" t="s">
        <v>21</v>
      </c>
      <c r="C7" s="23"/>
      <c r="D7" s="23" t="s">
        <v>53</v>
      </c>
      <c r="E7" s="23"/>
      <c r="F7" s="23"/>
      <c r="G7" s="23"/>
      <c r="H7" s="23"/>
      <c r="I7" s="23"/>
      <c r="J7" s="23"/>
      <c r="K7" s="23"/>
      <c r="L7" s="23"/>
      <c r="M7" s="23"/>
      <c r="O7" s="78"/>
      <c r="P7" s="78"/>
      <c r="Q7" s="78"/>
      <c r="R7" s="78"/>
      <c r="S7" s="78"/>
      <c r="T7" s="78"/>
    </row>
    <row r="8" spans="1:20" ht="63" customHeight="1" x14ac:dyDescent="0.25">
      <c r="A8" s="31" t="s">
        <v>0</v>
      </c>
      <c r="B8" s="32" t="s">
        <v>10</v>
      </c>
      <c r="C8" s="32" t="s">
        <v>11</v>
      </c>
      <c r="D8" s="32" t="s">
        <v>1</v>
      </c>
      <c r="E8" s="32" t="s">
        <v>2</v>
      </c>
      <c r="F8" s="32" t="s">
        <v>12</v>
      </c>
      <c r="G8" s="32" t="s">
        <v>6</v>
      </c>
      <c r="H8" s="58" t="s">
        <v>3</v>
      </c>
      <c r="I8" s="32" t="s">
        <v>19</v>
      </c>
      <c r="J8" s="31" t="s">
        <v>5</v>
      </c>
      <c r="K8" s="31" t="s">
        <v>9</v>
      </c>
      <c r="L8" s="33" t="s">
        <v>8</v>
      </c>
      <c r="M8" s="31" t="s">
        <v>7</v>
      </c>
      <c r="N8" s="6"/>
      <c r="O8" s="78"/>
      <c r="P8" s="78"/>
      <c r="Q8" s="78"/>
      <c r="R8" s="78"/>
      <c r="S8" s="78"/>
      <c r="T8" s="78"/>
    </row>
    <row r="9" spans="1:20" ht="15.75" x14ac:dyDescent="0.25">
      <c r="A9" s="34">
        <v>1</v>
      </c>
      <c r="B9" s="34">
        <v>1</v>
      </c>
      <c r="C9" s="35">
        <v>58</v>
      </c>
      <c r="D9" s="36" t="s">
        <v>34</v>
      </c>
      <c r="E9" s="37" t="s">
        <v>35</v>
      </c>
      <c r="F9" s="38">
        <v>24109</v>
      </c>
      <c r="G9" s="60" t="s">
        <v>51</v>
      </c>
      <c r="H9" s="76" t="s">
        <v>50</v>
      </c>
      <c r="I9" s="77" t="s">
        <v>44</v>
      </c>
      <c r="J9" s="41" t="s">
        <v>14</v>
      </c>
      <c r="K9" s="42" t="s">
        <v>97</v>
      </c>
      <c r="L9" s="41" t="s">
        <v>23</v>
      </c>
      <c r="M9" s="41" t="s">
        <v>15</v>
      </c>
      <c r="N9" s="7"/>
      <c r="O9" s="8"/>
    </row>
    <row r="10" spans="1:20" ht="15.75" x14ac:dyDescent="0.25">
      <c r="A10" s="34">
        <f>A9+1</f>
        <v>2</v>
      </c>
      <c r="B10" s="34">
        <f>B9+1</f>
        <v>2</v>
      </c>
      <c r="C10" s="41">
        <v>36</v>
      </c>
      <c r="D10" s="57" t="s">
        <v>36</v>
      </c>
      <c r="E10" s="67" t="s">
        <v>37</v>
      </c>
      <c r="F10" s="65">
        <v>24889</v>
      </c>
      <c r="G10" s="73" t="s">
        <v>29</v>
      </c>
      <c r="H10" s="59" t="s">
        <v>22</v>
      </c>
      <c r="I10" s="77" t="s">
        <v>45</v>
      </c>
      <c r="J10" s="62" t="s">
        <v>14</v>
      </c>
      <c r="K10" s="42" t="s">
        <v>98</v>
      </c>
      <c r="L10" s="41" t="s">
        <v>23</v>
      </c>
      <c r="M10" s="41" t="s">
        <v>15</v>
      </c>
      <c r="N10" s="7"/>
      <c r="O10" s="78"/>
      <c r="P10" s="78"/>
      <c r="Q10" s="78"/>
      <c r="R10" s="78"/>
      <c r="S10" s="78"/>
      <c r="T10" s="78"/>
    </row>
    <row r="11" spans="1:20" ht="15.75" x14ac:dyDescent="0.25">
      <c r="A11" s="34">
        <f t="shared" ref="A11:B11" si="0">A10+1</f>
        <v>3</v>
      </c>
      <c r="B11" s="34">
        <f t="shared" si="0"/>
        <v>3</v>
      </c>
      <c r="C11" s="41">
        <v>42</v>
      </c>
      <c r="D11" s="36" t="s">
        <v>38</v>
      </c>
      <c r="E11" s="36" t="s">
        <v>13</v>
      </c>
      <c r="F11" s="44">
        <v>23599</v>
      </c>
      <c r="G11" s="74" t="s">
        <v>27</v>
      </c>
      <c r="H11" s="61" t="s">
        <v>25</v>
      </c>
      <c r="I11" s="63" t="s">
        <v>46</v>
      </c>
      <c r="J11" s="41" t="s">
        <v>14</v>
      </c>
      <c r="K11" s="42" t="s">
        <v>99</v>
      </c>
      <c r="L11" s="41" t="s">
        <v>23</v>
      </c>
      <c r="M11" s="41" t="s">
        <v>15</v>
      </c>
      <c r="N11" s="7"/>
      <c r="O11" s="78"/>
      <c r="P11" s="78"/>
      <c r="Q11" s="78"/>
      <c r="R11" s="78"/>
      <c r="S11" s="78"/>
      <c r="T11" s="78"/>
    </row>
    <row r="12" spans="1:20" ht="15.75" x14ac:dyDescent="0.25">
      <c r="A12" s="34">
        <f t="shared" ref="A12:B14" si="1">A11+1</f>
        <v>4</v>
      </c>
      <c r="B12" s="34">
        <f t="shared" si="1"/>
        <v>4</v>
      </c>
      <c r="C12" s="50">
        <v>80</v>
      </c>
      <c r="D12" s="54" t="s">
        <v>39</v>
      </c>
      <c r="E12" s="53" t="s">
        <v>35</v>
      </c>
      <c r="F12" s="66">
        <v>17853</v>
      </c>
      <c r="G12" s="75" t="s">
        <v>26</v>
      </c>
      <c r="H12" s="61" t="s">
        <v>25</v>
      </c>
      <c r="I12" s="40" t="s">
        <v>47</v>
      </c>
      <c r="J12" s="41" t="s">
        <v>14</v>
      </c>
      <c r="K12" s="42" t="s">
        <v>100</v>
      </c>
      <c r="L12" s="41" t="s">
        <v>23</v>
      </c>
      <c r="M12" s="41" t="s">
        <v>15</v>
      </c>
      <c r="N12" s="7"/>
      <c r="O12" s="11"/>
      <c r="P12" s="11"/>
      <c r="Q12" s="11"/>
      <c r="R12" s="11"/>
      <c r="S12" s="11"/>
      <c r="T12" s="11"/>
    </row>
    <row r="13" spans="1:20" ht="15.75" x14ac:dyDescent="0.25">
      <c r="A13" s="34">
        <f t="shared" si="1"/>
        <v>5</v>
      </c>
      <c r="B13" s="34">
        <f t="shared" si="1"/>
        <v>5</v>
      </c>
      <c r="C13" s="41">
        <v>37</v>
      </c>
      <c r="D13" s="51" t="s">
        <v>40</v>
      </c>
      <c r="E13" s="51" t="s">
        <v>35</v>
      </c>
      <c r="F13" s="52">
        <v>23200</v>
      </c>
      <c r="G13" s="75" t="s">
        <v>26</v>
      </c>
      <c r="H13" s="39"/>
      <c r="I13" s="40" t="s">
        <v>48</v>
      </c>
      <c r="J13" s="41" t="s">
        <v>14</v>
      </c>
      <c r="K13" s="42" t="s">
        <v>101</v>
      </c>
      <c r="L13" s="41" t="s">
        <v>23</v>
      </c>
      <c r="M13" s="41" t="s">
        <v>15</v>
      </c>
      <c r="N13" s="7"/>
      <c r="O13" s="11"/>
      <c r="P13" s="11"/>
      <c r="Q13" s="11"/>
      <c r="R13" s="11"/>
      <c r="S13" s="11"/>
      <c r="T13" s="11"/>
    </row>
    <row r="14" spans="1:20" ht="15.75" x14ac:dyDescent="0.25">
      <c r="A14" s="34">
        <f t="shared" si="1"/>
        <v>6</v>
      </c>
      <c r="B14" s="34">
        <f t="shared" si="1"/>
        <v>6</v>
      </c>
      <c r="C14" s="41">
        <v>19</v>
      </c>
      <c r="D14" s="46" t="s">
        <v>41</v>
      </c>
      <c r="E14" s="46" t="s">
        <v>42</v>
      </c>
      <c r="F14" s="66">
        <v>20310</v>
      </c>
      <c r="G14" s="43" t="s">
        <v>43</v>
      </c>
      <c r="H14" s="76" t="s">
        <v>28</v>
      </c>
      <c r="I14" s="40" t="s">
        <v>49</v>
      </c>
      <c r="J14" s="41" t="s">
        <v>14</v>
      </c>
      <c r="K14" s="42" t="s">
        <v>102</v>
      </c>
      <c r="L14" s="41" t="s">
        <v>23</v>
      </c>
      <c r="M14" s="41" t="s">
        <v>15</v>
      </c>
      <c r="N14" s="7"/>
      <c r="O14" s="11"/>
      <c r="P14" s="11"/>
      <c r="Q14" s="11"/>
      <c r="R14" s="11"/>
      <c r="S14" s="11"/>
      <c r="T14" s="11"/>
    </row>
    <row r="15" spans="1:20" ht="15.75" x14ac:dyDescent="0.25">
      <c r="A15" s="68"/>
      <c r="B15" s="68"/>
      <c r="C15" s="69"/>
      <c r="D15" s="57"/>
      <c r="E15" s="57"/>
      <c r="F15" s="49"/>
      <c r="G15" s="70"/>
      <c r="H15" s="71"/>
      <c r="I15" s="64"/>
      <c r="J15" s="27"/>
      <c r="K15" s="48"/>
      <c r="L15" s="27"/>
      <c r="M15" s="27"/>
      <c r="N15" s="7"/>
      <c r="O15" s="56"/>
      <c r="P15" s="56"/>
      <c r="Q15" s="56"/>
      <c r="R15" s="56"/>
      <c r="S15" s="56"/>
      <c r="T15" s="56"/>
    </row>
    <row r="16" spans="1:20" ht="15.75" x14ac:dyDescent="0.25">
      <c r="A16" s="23"/>
      <c r="B16" s="23" t="s">
        <v>20</v>
      </c>
      <c r="C16" s="23"/>
      <c r="D16" s="23" t="s">
        <v>16</v>
      </c>
      <c r="E16" s="23"/>
      <c r="F16" s="22"/>
      <c r="G16" s="23"/>
      <c r="H16" s="23"/>
      <c r="I16" s="22"/>
      <c r="J16" s="23"/>
      <c r="K16" s="47"/>
      <c r="L16" s="22"/>
      <c r="M16" s="23"/>
    </row>
    <row r="17" spans="1:13" ht="15.75" x14ac:dyDescent="0.25">
      <c r="A17" s="23"/>
      <c r="B17" s="23" t="s">
        <v>17</v>
      </c>
      <c r="C17" s="23"/>
      <c r="D17" s="23"/>
      <c r="E17" s="23"/>
      <c r="F17" s="23"/>
      <c r="G17" s="23"/>
      <c r="H17" s="23"/>
      <c r="I17" s="23"/>
      <c r="J17" s="23"/>
      <c r="K17" s="47"/>
      <c r="L17" s="22"/>
      <c r="M17" s="23"/>
    </row>
    <row r="18" spans="1:13" ht="15.75" x14ac:dyDescent="0.25">
      <c r="A18" s="23"/>
      <c r="B18" s="23" t="s">
        <v>18</v>
      </c>
      <c r="C18" s="23"/>
      <c r="D18" s="23"/>
      <c r="E18" s="23"/>
      <c r="F18" s="23"/>
      <c r="G18" s="49">
        <v>42897</v>
      </c>
      <c r="H18" s="23"/>
      <c r="I18" s="23"/>
      <c r="J18" s="23"/>
      <c r="K18" s="47"/>
      <c r="L18" s="23"/>
      <c r="M18" s="23"/>
    </row>
    <row r="19" spans="1:13" x14ac:dyDescent="0.25">
      <c r="K19" s="10"/>
      <c r="L19" s="8"/>
    </row>
    <row r="20" spans="1:13" x14ac:dyDescent="0.25">
      <c r="G20" s="8"/>
      <c r="K20" s="10"/>
      <c r="L20" s="8"/>
    </row>
    <row r="21" spans="1:13" x14ac:dyDescent="0.25">
      <c r="G21" s="8"/>
      <c r="K21" s="10"/>
      <c r="L21" s="8"/>
    </row>
    <row r="22" spans="1:13" x14ac:dyDescent="0.25">
      <c r="E22" s="8"/>
      <c r="G22" s="8"/>
      <c r="K22" s="10"/>
      <c r="L22" s="8"/>
    </row>
    <row r="23" spans="1:13" x14ac:dyDescent="0.25">
      <c r="F23" s="8"/>
      <c r="G23" s="8"/>
      <c r="K23" s="10"/>
      <c r="L23" s="8"/>
    </row>
    <row r="24" spans="1:13" x14ac:dyDescent="0.25">
      <c r="J24" s="8"/>
      <c r="K24" s="10"/>
      <c r="L24" s="8"/>
    </row>
    <row r="25" spans="1:13" x14ac:dyDescent="0.25">
      <c r="K25" s="8"/>
    </row>
  </sheetData>
  <sortState ref="B13:I30">
    <sortCondition ref="I13:I30"/>
  </sortState>
  <mergeCells count="4">
    <mergeCell ref="O3:T4"/>
    <mergeCell ref="O5:T5"/>
    <mergeCell ref="O7:T8"/>
    <mergeCell ref="O10:T11"/>
  </mergeCells>
  <conditionalFormatting sqref="L9:N15">
    <cfRule type="cellIs" dxfId="15" priority="38" operator="equal">
      <formula>1</formula>
    </cfRule>
  </conditionalFormatting>
  <conditionalFormatting sqref="L9:N15">
    <cfRule type="cellIs" dxfId="14" priority="37" operator="equal">
      <formula>2</formula>
    </cfRule>
  </conditionalFormatting>
  <conditionalFormatting sqref="L9:N15">
    <cfRule type="cellIs" dxfId="13" priority="36" operator="equal">
      <formula>1</formula>
    </cfRule>
  </conditionalFormatting>
  <conditionalFormatting sqref="L9:N15">
    <cfRule type="cellIs" dxfId="12" priority="35" operator="equal">
      <formula>2</formula>
    </cfRule>
  </conditionalFormatting>
  <conditionalFormatting sqref="L9:N15">
    <cfRule type="cellIs" dxfId="11" priority="34" operator="equal">
      <formula>3</formula>
    </cfRule>
  </conditionalFormatting>
  <conditionalFormatting sqref="L9:N15">
    <cfRule type="cellIs" dxfId="10" priority="31" operator="equal">
      <formula>3</formula>
    </cfRule>
    <cfRule type="cellIs" dxfId="9" priority="32" operator="equal">
      <formula>2</formula>
    </cfRule>
    <cfRule type="cellIs" dxfId="8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B20" sqref="B20"/>
    </sheetView>
  </sheetViews>
  <sheetFormatPr defaultRowHeight="15" x14ac:dyDescent="0.2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2.710937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 x14ac:dyDescent="0.35">
      <c r="A1" s="1"/>
      <c r="B1" s="12" t="s">
        <v>24</v>
      </c>
      <c r="C1" s="13"/>
      <c r="D1" s="13"/>
      <c r="E1" s="13"/>
      <c r="F1" s="13"/>
      <c r="H1" s="13"/>
      <c r="I1" s="13"/>
      <c r="J1" s="17"/>
      <c r="K1" s="17"/>
      <c r="L1" s="9"/>
      <c r="O1" s="4"/>
    </row>
    <row r="2" spans="1:20" ht="18.75" x14ac:dyDescent="0.3">
      <c r="A2" s="1"/>
      <c r="B2" s="15" t="s">
        <v>33</v>
      </c>
      <c r="C2" s="15"/>
      <c r="D2" s="16"/>
      <c r="E2" s="15"/>
      <c r="F2" s="14"/>
      <c r="G2" s="14"/>
      <c r="H2" s="14"/>
      <c r="I2" s="14"/>
      <c r="J2" s="3"/>
      <c r="K2" s="3"/>
    </row>
    <row r="3" spans="1:20" ht="19.5" customHeight="1" x14ac:dyDescent="0.25">
      <c r="A3" s="18"/>
      <c r="B3" s="19" t="s">
        <v>30</v>
      </c>
      <c r="C3" s="21"/>
      <c r="D3" s="20">
        <v>0.3125</v>
      </c>
      <c r="E3" s="21"/>
      <c r="F3" s="21" t="s">
        <v>31</v>
      </c>
      <c r="G3" s="22"/>
      <c r="H3" s="21"/>
      <c r="I3" s="21"/>
      <c r="J3" s="23"/>
      <c r="K3" s="23"/>
      <c r="L3" s="23"/>
      <c r="M3" s="23"/>
      <c r="O3" s="78"/>
      <c r="P3" s="78"/>
      <c r="Q3" s="78"/>
      <c r="R3" s="78"/>
      <c r="S3" s="78"/>
      <c r="T3" s="78"/>
    </row>
    <row r="4" spans="1:20" ht="18.75" x14ac:dyDescent="0.25">
      <c r="A4" s="18"/>
      <c r="B4" s="22"/>
      <c r="C4" s="24"/>
      <c r="D4" s="25" t="s">
        <v>32</v>
      </c>
      <c r="E4" s="21"/>
      <c r="F4" s="22"/>
      <c r="G4" s="22"/>
      <c r="H4" s="23"/>
      <c r="I4" s="23"/>
      <c r="J4" s="26"/>
      <c r="K4" s="26"/>
      <c r="L4" s="22"/>
      <c r="M4" s="23"/>
      <c r="O4" s="78"/>
      <c r="P4" s="78"/>
      <c r="Q4" s="78"/>
      <c r="R4" s="78"/>
      <c r="S4" s="78"/>
      <c r="T4" s="78"/>
    </row>
    <row r="5" spans="1:20" ht="15.75" x14ac:dyDescent="0.25">
      <c r="A5" s="18"/>
      <c r="B5" s="26" t="s">
        <v>96</v>
      </c>
      <c r="C5" s="28"/>
      <c r="D5" s="29"/>
      <c r="E5" s="29"/>
      <c r="F5" s="55"/>
      <c r="G5" s="23"/>
      <c r="H5" s="26"/>
      <c r="I5" s="26"/>
      <c r="J5" s="23"/>
      <c r="K5" s="23"/>
      <c r="L5" s="22"/>
      <c r="M5" s="23"/>
      <c r="O5" s="78"/>
      <c r="P5" s="78"/>
      <c r="Q5" s="78"/>
      <c r="R5" s="78"/>
      <c r="S5" s="78"/>
      <c r="T5" s="78"/>
    </row>
    <row r="6" spans="1:20" ht="15.75" x14ac:dyDescent="0.25">
      <c r="A6" s="30"/>
      <c r="B6" s="23" t="s">
        <v>4</v>
      </c>
      <c r="C6" s="23"/>
      <c r="D6" s="23" t="s">
        <v>95</v>
      </c>
      <c r="E6" s="23"/>
      <c r="F6" s="23"/>
      <c r="G6" s="23"/>
      <c r="H6" s="23"/>
      <c r="I6" s="23"/>
      <c r="J6" s="30"/>
      <c r="K6" s="30"/>
      <c r="L6" s="30"/>
      <c r="M6" s="30"/>
      <c r="N6" s="6"/>
      <c r="P6" s="72"/>
      <c r="Q6" s="72"/>
      <c r="R6" s="72"/>
      <c r="S6" s="72"/>
      <c r="T6" s="72"/>
    </row>
    <row r="7" spans="1:20" ht="15.75" x14ac:dyDescent="0.25">
      <c r="A7" s="18"/>
      <c r="B7" s="23" t="s">
        <v>21</v>
      </c>
      <c r="C7" s="23"/>
      <c r="D7" s="23" t="s">
        <v>95</v>
      </c>
      <c r="E7" s="23"/>
      <c r="F7" s="23"/>
      <c r="G7" s="23"/>
      <c r="H7" s="23"/>
      <c r="I7" s="23"/>
      <c r="J7" s="23"/>
      <c r="K7" s="23"/>
      <c r="L7" s="23"/>
      <c r="M7" s="23"/>
      <c r="O7" s="78"/>
      <c r="P7" s="78"/>
      <c r="Q7" s="78"/>
      <c r="R7" s="78"/>
      <c r="S7" s="78"/>
      <c r="T7" s="78"/>
    </row>
    <row r="8" spans="1:20" ht="63" customHeight="1" x14ac:dyDescent="0.25">
      <c r="A8" s="31" t="s">
        <v>0</v>
      </c>
      <c r="B8" s="32" t="s">
        <v>10</v>
      </c>
      <c r="C8" s="32" t="s">
        <v>11</v>
      </c>
      <c r="D8" s="32" t="s">
        <v>1</v>
      </c>
      <c r="E8" s="32" t="s">
        <v>2</v>
      </c>
      <c r="F8" s="32" t="s">
        <v>12</v>
      </c>
      <c r="G8" s="32" t="s">
        <v>6</v>
      </c>
      <c r="H8" s="58" t="s">
        <v>3</v>
      </c>
      <c r="I8" s="32" t="s">
        <v>19</v>
      </c>
      <c r="J8" s="31" t="s">
        <v>5</v>
      </c>
      <c r="K8" s="31" t="s">
        <v>9</v>
      </c>
      <c r="L8" s="33" t="s">
        <v>8</v>
      </c>
      <c r="M8" s="31" t="s">
        <v>7</v>
      </c>
      <c r="N8" s="6"/>
      <c r="O8" s="78"/>
      <c r="P8" s="78"/>
      <c r="Q8" s="78"/>
      <c r="R8" s="78"/>
      <c r="S8" s="78"/>
      <c r="T8" s="78"/>
    </row>
    <row r="9" spans="1:20" ht="15.75" x14ac:dyDescent="0.25">
      <c r="A9" s="34">
        <v>1</v>
      </c>
      <c r="B9" s="34">
        <v>1</v>
      </c>
      <c r="C9" s="35">
        <v>18</v>
      </c>
      <c r="D9" s="36" t="s">
        <v>94</v>
      </c>
      <c r="E9" s="37" t="s">
        <v>93</v>
      </c>
      <c r="F9" s="38">
        <v>28659</v>
      </c>
      <c r="G9" s="60" t="s">
        <v>26</v>
      </c>
      <c r="H9" s="61" t="s">
        <v>25</v>
      </c>
      <c r="I9" s="93" t="s">
        <v>92</v>
      </c>
      <c r="J9" s="41" t="s">
        <v>14</v>
      </c>
      <c r="K9" s="42" t="s">
        <v>97</v>
      </c>
      <c r="L9" s="41" t="s">
        <v>23</v>
      </c>
      <c r="M9" s="41" t="s">
        <v>15</v>
      </c>
      <c r="N9" s="7"/>
      <c r="O9" s="8"/>
    </row>
    <row r="10" spans="1:20" ht="15.75" x14ac:dyDescent="0.25">
      <c r="A10" s="34">
        <f>A9+1</f>
        <v>2</v>
      </c>
      <c r="B10" s="34">
        <f>B9+1</f>
        <v>2</v>
      </c>
      <c r="C10" s="41">
        <v>84</v>
      </c>
      <c r="D10" s="57" t="s">
        <v>91</v>
      </c>
      <c r="E10" s="67" t="s">
        <v>90</v>
      </c>
      <c r="F10" s="65">
        <v>23029</v>
      </c>
      <c r="G10" s="92" t="s">
        <v>27</v>
      </c>
      <c r="H10" s="2"/>
      <c r="I10" s="64" t="s">
        <v>89</v>
      </c>
      <c r="J10" s="62" t="s">
        <v>14</v>
      </c>
      <c r="K10" s="42" t="s">
        <v>98</v>
      </c>
      <c r="L10" s="41" t="s">
        <v>23</v>
      </c>
      <c r="M10" s="41" t="s">
        <v>15</v>
      </c>
      <c r="N10" s="7"/>
      <c r="O10" s="78"/>
      <c r="P10" s="78"/>
      <c r="Q10" s="78"/>
      <c r="R10" s="78"/>
      <c r="S10" s="78"/>
      <c r="T10" s="78"/>
    </row>
    <row r="11" spans="1:20" ht="15.75" x14ac:dyDescent="0.25">
      <c r="A11" s="34">
        <f>A10+1</f>
        <v>3</v>
      </c>
      <c r="B11" s="34">
        <f>B10+1</f>
        <v>3</v>
      </c>
      <c r="C11" s="41">
        <v>19</v>
      </c>
      <c r="D11" s="36" t="s">
        <v>88</v>
      </c>
      <c r="E11" s="36" t="s">
        <v>87</v>
      </c>
      <c r="F11" s="44">
        <v>36551</v>
      </c>
      <c r="G11" s="91" t="s">
        <v>68</v>
      </c>
      <c r="H11" s="59" t="s">
        <v>22</v>
      </c>
      <c r="I11" s="63" t="s">
        <v>86</v>
      </c>
      <c r="J11" s="41" t="s">
        <v>14</v>
      </c>
      <c r="K11" s="42" t="s">
        <v>99</v>
      </c>
      <c r="L11" s="41" t="s">
        <v>23</v>
      </c>
      <c r="M11" s="41" t="s">
        <v>15</v>
      </c>
      <c r="N11" s="7"/>
      <c r="O11" s="78"/>
      <c r="P11" s="78"/>
      <c r="Q11" s="78"/>
      <c r="R11" s="78"/>
      <c r="S11" s="78"/>
      <c r="T11" s="78"/>
    </row>
    <row r="12" spans="1:20" ht="15.75" x14ac:dyDescent="0.25">
      <c r="A12" s="34">
        <f>A11+1</f>
        <v>4</v>
      </c>
      <c r="B12" s="34">
        <f>B11+1</f>
        <v>4</v>
      </c>
      <c r="C12" s="50">
        <v>20</v>
      </c>
      <c r="D12" s="54" t="s">
        <v>85</v>
      </c>
      <c r="E12" s="53" t="s">
        <v>84</v>
      </c>
      <c r="F12" s="66">
        <v>33628</v>
      </c>
      <c r="G12" s="43" t="s">
        <v>68</v>
      </c>
      <c r="H12" s="39" t="s">
        <v>22</v>
      </c>
      <c r="I12" s="40" t="s">
        <v>83</v>
      </c>
      <c r="J12" s="41" t="s">
        <v>14</v>
      </c>
      <c r="K12" s="42" t="s">
        <v>100</v>
      </c>
      <c r="L12" s="41" t="s">
        <v>23</v>
      </c>
      <c r="M12" s="41" t="s">
        <v>15</v>
      </c>
      <c r="N12" s="7"/>
      <c r="O12" s="72"/>
      <c r="P12" s="72"/>
      <c r="Q12" s="72"/>
      <c r="R12" s="72"/>
      <c r="S12" s="72"/>
      <c r="T12" s="72"/>
    </row>
    <row r="13" spans="1:20" ht="15.75" x14ac:dyDescent="0.25">
      <c r="A13" s="34">
        <f>A12+1</f>
        <v>5</v>
      </c>
      <c r="B13" s="34">
        <f>B12+1</f>
        <v>5</v>
      </c>
      <c r="C13" s="41">
        <v>56</v>
      </c>
      <c r="D13" s="51" t="s">
        <v>82</v>
      </c>
      <c r="E13" s="51" t="s">
        <v>81</v>
      </c>
      <c r="F13" s="52">
        <v>37682</v>
      </c>
      <c r="G13" s="43" t="s">
        <v>68</v>
      </c>
      <c r="H13" s="39" t="s">
        <v>22</v>
      </c>
      <c r="I13" s="40" t="s">
        <v>80</v>
      </c>
      <c r="J13" s="41" t="s">
        <v>70</v>
      </c>
      <c r="K13" s="45" t="s">
        <v>97</v>
      </c>
      <c r="L13" s="41" t="s">
        <v>23</v>
      </c>
      <c r="M13" s="41" t="s">
        <v>15</v>
      </c>
      <c r="N13" s="7"/>
      <c r="O13" s="72"/>
      <c r="P13" s="72"/>
      <c r="Q13" s="72"/>
      <c r="R13" s="72"/>
      <c r="S13" s="72"/>
      <c r="T13" s="72"/>
    </row>
    <row r="14" spans="1:20" ht="15.75" x14ac:dyDescent="0.25">
      <c r="A14" s="34">
        <f>A13+1</f>
        <v>6</v>
      </c>
      <c r="B14" s="34">
        <f>B13+1</f>
        <v>6</v>
      </c>
      <c r="C14" s="41">
        <v>502</v>
      </c>
      <c r="D14" s="46" t="s">
        <v>79</v>
      </c>
      <c r="E14" s="46" t="s">
        <v>78</v>
      </c>
      <c r="F14" s="66">
        <v>37057</v>
      </c>
      <c r="G14" s="43" t="s">
        <v>68</v>
      </c>
      <c r="H14" s="39" t="s">
        <v>22</v>
      </c>
      <c r="I14" s="40" t="s">
        <v>77</v>
      </c>
      <c r="J14" s="41" t="s">
        <v>70</v>
      </c>
      <c r="K14" s="45" t="s">
        <v>98</v>
      </c>
      <c r="L14" s="41" t="s">
        <v>23</v>
      </c>
      <c r="M14" s="41" t="s">
        <v>15</v>
      </c>
      <c r="N14" s="7"/>
      <c r="O14" s="72"/>
      <c r="P14" s="72"/>
      <c r="Q14" s="72"/>
      <c r="R14" s="72"/>
      <c r="S14" s="72"/>
      <c r="T14" s="72"/>
    </row>
    <row r="15" spans="1:20" ht="15.75" x14ac:dyDescent="0.25">
      <c r="A15" s="34">
        <f>A14+1</f>
        <v>7</v>
      </c>
      <c r="B15" s="34">
        <f>B14+1</f>
        <v>7</v>
      </c>
      <c r="C15" s="41">
        <v>51</v>
      </c>
      <c r="D15" s="80" t="s">
        <v>76</v>
      </c>
      <c r="E15" s="46" t="s">
        <v>75</v>
      </c>
      <c r="F15" s="81">
        <v>19409</v>
      </c>
      <c r="G15" s="90" t="s">
        <v>27</v>
      </c>
      <c r="H15" s="39" t="s">
        <v>28</v>
      </c>
      <c r="I15" s="40" t="s">
        <v>74</v>
      </c>
      <c r="J15" s="89" t="s">
        <v>14</v>
      </c>
      <c r="K15" s="88" t="s">
        <v>101</v>
      </c>
      <c r="L15" s="41" t="s">
        <v>23</v>
      </c>
      <c r="M15" s="41" t="s">
        <v>15</v>
      </c>
      <c r="N15" s="7"/>
      <c r="O15" s="78"/>
      <c r="P15" s="78"/>
      <c r="Q15" s="78"/>
      <c r="R15" s="78"/>
      <c r="S15" s="78"/>
      <c r="T15" s="78"/>
    </row>
    <row r="16" spans="1:20" ht="15.75" x14ac:dyDescent="0.25">
      <c r="A16" s="34">
        <f>A15+1</f>
        <v>8</v>
      </c>
      <c r="B16" s="34">
        <f>B15+1</f>
        <v>8</v>
      </c>
      <c r="C16" s="87">
        <v>63</v>
      </c>
      <c r="D16" s="80" t="s">
        <v>73</v>
      </c>
      <c r="E16" s="46" t="s">
        <v>72</v>
      </c>
      <c r="F16" s="86">
        <v>39027</v>
      </c>
      <c r="G16" s="43" t="s">
        <v>68</v>
      </c>
      <c r="H16" s="39" t="s">
        <v>22</v>
      </c>
      <c r="I16" s="40" t="s">
        <v>71</v>
      </c>
      <c r="J16" s="41" t="s">
        <v>70</v>
      </c>
      <c r="K16" s="45" t="s">
        <v>99</v>
      </c>
      <c r="L16" s="41" t="s">
        <v>23</v>
      </c>
      <c r="M16" s="41" t="s">
        <v>15</v>
      </c>
      <c r="N16" s="7"/>
      <c r="O16" s="78"/>
      <c r="P16" s="78"/>
      <c r="Q16" s="78"/>
      <c r="R16" s="78"/>
      <c r="S16" s="78"/>
      <c r="T16" s="78"/>
    </row>
    <row r="17" spans="1:20" ht="15.75" x14ac:dyDescent="0.25">
      <c r="A17" s="34">
        <f>A16+1</f>
        <v>9</v>
      </c>
      <c r="B17" s="34">
        <f>B16+1</f>
        <v>9</v>
      </c>
      <c r="C17" s="85">
        <v>58</v>
      </c>
      <c r="D17" s="84" t="s">
        <v>69</v>
      </c>
      <c r="E17" s="83" t="s">
        <v>13</v>
      </c>
      <c r="F17" s="82">
        <v>23111</v>
      </c>
      <c r="G17" s="43" t="s">
        <v>68</v>
      </c>
      <c r="H17" s="39" t="s">
        <v>22</v>
      </c>
      <c r="I17" s="40" t="s">
        <v>67</v>
      </c>
      <c r="J17" s="41" t="s">
        <v>14</v>
      </c>
      <c r="K17" s="45" t="s">
        <v>102</v>
      </c>
      <c r="L17" s="41" t="s">
        <v>23</v>
      </c>
      <c r="M17" s="41" t="s">
        <v>15</v>
      </c>
      <c r="N17" s="7"/>
      <c r="O17" s="78"/>
      <c r="P17" s="78"/>
      <c r="Q17" s="78"/>
      <c r="R17" s="78"/>
      <c r="S17" s="78"/>
      <c r="T17" s="78"/>
    </row>
    <row r="18" spans="1:20" ht="15.75" x14ac:dyDescent="0.25">
      <c r="A18" s="34">
        <f>A17+1</f>
        <v>10</v>
      </c>
      <c r="B18" s="34">
        <f>B17+1</f>
        <v>10</v>
      </c>
      <c r="C18" s="41">
        <v>12</v>
      </c>
      <c r="D18" s="36" t="s">
        <v>66</v>
      </c>
      <c r="E18" s="37" t="s">
        <v>65</v>
      </c>
      <c r="F18" s="81">
        <v>37944</v>
      </c>
      <c r="G18" s="41" t="s">
        <v>64</v>
      </c>
      <c r="H18" s="39" t="s">
        <v>22</v>
      </c>
      <c r="I18" s="40" t="s">
        <v>63</v>
      </c>
      <c r="J18" s="41" t="s">
        <v>14</v>
      </c>
      <c r="K18" s="45" t="s">
        <v>103</v>
      </c>
      <c r="L18" s="41" t="s">
        <v>23</v>
      </c>
      <c r="M18" s="41" t="s">
        <v>15</v>
      </c>
      <c r="N18" s="7"/>
      <c r="O18" s="78"/>
      <c r="P18" s="78"/>
      <c r="Q18" s="78"/>
      <c r="R18" s="78"/>
      <c r="S18" s="78"/>
      <c r="T18" s="78"/>
    </row>
    <row r="19" spans="1:20" ht="15.75" x14ac:dyDescent="0.25">
      <c r="A19" s="34">
        <f>A18+1</f>
        <v>11</v>
      </c>
      <c r="B19" s="34">
        <f>B18+1</f>
        <v>11</v>
      </c>
      <c r="C19" s="35">
        <v>128</v>
      </c>
      <c r="D19" s="80" t="s">
        <v>62</v>
      </c>
      <c r="E19" s="46" t="s">
        <v>61</v>
      </c>
      <c r="F19" s="38">
        <v>16613</v>
      </c>
      <c r="G19" s="79" t="s">
        <v>29</v>
      </c>
      <c r="H19" s="39" t="s">
        <v>22</v>
      </c>
      <c r="I19" s="40" t="s">
        <v>60</v>
      </c>
      <c r="J19" s="41" t="s">
        <v>14</v>
      </c>
      <c r="K19" s="45" t="s">
        <v>104</v>
      </c>
      <c r="L19" s="41" t="s">
        <v>23</v>
      </c>
      <c r="M19" s="41" t="s">
        <v>15</v>
      </c>
      <c r="N19" s="7"/>
      <c r="O19" s="72"/>
      <c r="P19" s="72"/>
      <c r="Q19" s="72"/>
      <c r="R19" s="72"/>
      <c r="S19" s="72"/>
      <c r="T19" s="72"/>
    </row>
    <row r="20" spans="1:20" ht="15.75" x14ac:dyDescent="0.25">
      <c r="A20" s="68"/>
      <c r="B20" s="68"/>
      <c r="C20" s="69"/>
      <c r="D20" s="57"/>
      <c r="E20" s="57"/>
      <c r="F20" s="49"/>
      <c r="G20" s="70"/>
      <c r="H20" s="71"/>
      <c r="I20" s="64"/>
      <c r="J20" s="27"/>
      <c r="K20" s="48"/>
      <c r="L20" s="27"/>
      <c r="M20" s="27"/>
      <c r="N20" s="7"/>
      <c r="O20" s="72"/>
      <c r="P20" s="72"/>
      <c r="Q20" s="72"/>
      <c r="R20" s="72"/>
      <c r="S20" s="72"/>
      <c r="T20" s="72"/>
    </row>
    <row r="21" spans="1:20" ht="15.75" x14ac:dyDescent="0.25">
      <c r="A21" s="68"/>
      <c r="B21" s="68"/>
      <c r="C21" s="69"/>
      <c r="D21" s="57"/>
      <c r="E21" s="57"/>
      <c r="F21" s="49" t="s">
        <v>59</v>
      </c>
      <c r="G21" s="70"/>
      <c r="H21" s="71"/>
      <c r="I21" s="64"/>
      <c r="J21" s="27"/>
      <c r="K21" s="47"/>
      <c r="L21" s="27"/>
      <c r="M21" s="27"/>
      <c r="N21" s="7"/>
      <c r="O21" s="72"/>
      <c r="P21" s="72"/>
      <c r="Q21" s="72"/>
      <c r="R21" s="72"/>
      <c r="S21" s="72"/>
      <c r="T21" s="72"/>
    </row>
    <row r="22" spans="1:20" ht="15.75" x14ac:dyDescent="0.25">
      <c r="A22" s="68"/>
      <c r="B22" s="68"/>
      <c r="C22" s="69"/>
      <c r="D22" s="57"/>
      <c r="E22" s="57"/>
      <c r="F22" s="49" t="s">
        <v>58</v>
      </c>
      <c r="G22" s="70"/>
      <c r="H22" s="71"/>
      <c r="I22" s="64"/>
      <c r="J22" s="27"/>
      <c r="K22" s="47"/>
      <c r="L22" s="27"/>
      <c r="M22" s="27"/>
      <c r="N22" s="7"/>
      <c r="O22" s="72"/>
      <c r="P22" s="72"/>
      <c r="Q22" s="72"/>
      <c r="R22" s="72"/>
      <c r="S22" s="72"/>
      <c r="T22" s="72"/>
    </row>
    <row r="23" spans="1:20" ht="15.75" x14ac:dyDescent="0.25">
      <c r="A23" s="68"/>
      <c r="B23" s="68"/>
      <c r="C23" s="69"/>
      <c r="D23" s="57"/>
      <c r="E23" s="57"/>
      <c r="F23" s="49" t="s">
        <v>57</v>
      </c>
      <c r="G23" s="70"/>
      <c r="H23" s="71"/>
      <c r="I23" s="64"/>
      <c r="J23" s="27"/>
      <c r="K23" s="47"/>
      <c r="L23" s="27"/>
      <c r="M23" s="27"/>
      <c r="N23" s="7"/>
      <c r="O23" s="72"/>
      <c r="P23" s="72"/>
      <c r="Q23" s="72"/>
      <c r="R23" s="72"/>
      <c r="S23" s="72"/>
      <c r="T23" s="72"/>
    </row>
    <row r="24" spans="1:20" ht="15.75" x14ac:dyDescent="0.25">
      <c r="A24" s="68"/>
      <c r="B24" s="68"/>
      <c r="C24" s="69"/>
      <c r="D24" s="57"/>
      <c r="E24" s="57"/>
      <c r="F24" s="49" t="s">
        <v>56</v>
      </c>
      <c r="G24" s="70"/>
      <c r="H24" s="71"/>
      <c r="I24" s="64"/>
      <c r="J24" s="27"/>
      <c r="K24" s="47"/>
      <c r="L24" s="27"/>
      <c r="M24" s="27"/>
      <c r="N24" s="7"/>
      <c r="O24" s="72"/>
      <c r="P24" s="72"/>
      <c r="Q24" s="72"/>
      <c r="R24" s="72"/>
      <c r="S24" s="72"/>
      <c r="T24" s="72"/>
    </row>
    <row r="25" spans="1:20" ht="15.75" x14ac:dyDescent="0.25">
      <c r="A25" s="68"/>
      <c r="B25" s="68"/>
      <c r="C25" s="69"/>
      <c r="D25" s="57"/>
      <c r="E25" s="57"/>
      <c r="F25" s="49" t="s">
        <v>55</v>
      </c>
      <c r="G25" s="70"/>
      <c r="H25" s="71"/>
      <c r="I25" s="64"/>
      <c r="J25" s="27"/>
      <c r="K25" s="47"/>
      <c r="L25" s="27"/>
      <c r="M25" s="27"/>
      <c r="N25" s="7"/>
      <c r="O25" s="72"/>
      <c r="P25" s="72"/>
      <c r="Q25" s="72"/>
      <c r="R25" s="72"/>
      <c r="S25" s="72"/>
      <c r="T25" s="72"/>
    </row>
    <row r="26" spans="1:20" ht="15.75" x14ac:dyDescent="0.25">
      <c r="A26" s="68"/>
      <c r="B26" s="68"/>
      <c r="C26" s="69"/>
      <c r="D26" s="57"/>
      <c r="E26" s="57"/>
      <c r="F26" s="49" t="s">
        <v>54</v>
      </c>
      <c r="G26" s="70"/>
      <c r="H26" s="71"/>
      <c r="I26" s="64"/>
      <c r="J26" s="27"/>
      <c r="K26" s="47"/>
      <c r="L26" s="27"/>
      <c r="M26" s="27"/>
      <c r="N26" s="7"/>
      <c r="O26" s="72"/>
      <c r="P26" s="72"/>
      <c r="Q26" s="72"/>
      <c r="R26" s="72"/>
      <c r="S26" s="72"/>
      <c r="T26" s="72"/>
    </row>
    <row r="27" spans="1:20" ht="15.75" x14ac:dyDescent="0.25">
      <c r="A27" s="27"/>
      <c r="B27" s="27"/>
      <c r="C27" s="27"/>
      <c r="D27" s="23"/>
      <c r="E27" s="23"/>
      <c r="F27" s="23"/>
      <c r="G27" s="23"/>
      <c r="H27" s="23"/>
      <c r="I27" s="47"/>
      <c r="J27" s="27"/>
      <c r="K27" s="47"/>
      <c r="L27" s="27"/>
      <c r="M27" s="23"/>
      <c r="N27" s="7"/>
      <c r="O27" s="72"/>
      <c r="P27" s="72"/>
      <c r="Q27" s="72"/>
      <c r="R27" s="72"/>
      <c r="S27" s="72"/>
      <c r="T27" s="72"/>
    </row>
    <row r="28" spans="1:20" ht="15.75" x14ac:dyDescent="0.25">
      <c r="A28" s="23"/>
      <c r="B28" s="23" t="s">
        <v>20</v>
      </c>
      <c r="C28" s="23"/>
      <c r="D28" s="23" t="s">
        <v>16</v>
      </c>
      <c r="E28" s="23"/>
      <c r="F28" s="22"/>
      <c r="G28" s="23"/>
      <c r="H28" s="23"/>
      <c r="I28" s="22"/>
      <c r="J28" s="23"/>
      <c r="K28" s="47"/>
      <c r="L28" s="22"/>
      <c r="M28" s="23"/>
    </row>
    <row r="29" spans="1:20" ht="15.75" x14ac:dyDescent="0.25">
      <c r="A29" s="23"/>
      <c r="B29" s="23" t="s">
        <v>17</v>
      </c>
      <c r="C29" s="23"/>
      <c r="D29" s="23"/>
      <c r="E29" s="23"/>
      <c r="F29" s="23"/>
      <c r="G29" s="23"/>
      <c r="H29" s="23"/>
      <c r="I29" s="23"/>
      <c r="J29" s="23"/>
      <c r="K29" s="47"/>
      <c r="L29" s="22"/>
      <c r="M29" s="23"/>
    </row>
    <row r="30" spans="1:20" ht="15.75" x14ac:dyDescent="0.25">
      <c r="A30" s="23"/>
      <c r="B30" s="23" t="s">
        <v>18</v>
      </c>
      <c r="C30" s="23"/>
      <c r="D30" s="23"/>
      <c r="E30" s="23"/>
      <c r="F30" s="23"/>
      <c r="G30" s="49">
        <v>42897</v>
      </c>
      <c r="H30" s="23"/>
      <c r="I30" s="23"/>
      <c r="J30" s="23"/>
      <c r="K30" s="47"/>
      <c r="L30" s="23"/>
      <c r="M30" s="23"/>
    </row>
    <row r="31" spans="1:20" x14ac:dyDescent="0.25">
      <c r="K31" s="10"/>
      <c r="L31" s="8"/>
    </row>
    <row r="32" spans="1:20" x14ac:dyDescent="0.25">
      <c r="G32" s="8"/>
      <c r="K32" s="10"/>
      <c r="L32" s="8"/>
    </row>
    <row r="33" spans="5:12" x14ac:dyDescent="0.25">
      <c r="G33" s="8"/>
      <c r="K33" s="10"/>
      <c r="L33" s="8"/>
    </row>
    <row r="34" spans="5:12" x14ac:dyDescent="0.25">
      <c r="E34" s="8"/>
      <c r="G34" s="8"/>
      <c r="K34" s="10"/>
      <c r="L34" s="8"/>
    </row>
    <row r="35" spans="5:12" x14ac:dyDescent="0.25">
      <c r="F35" s="8"/>
      <c r="G35" s="8"/>
      <c r="K35" s="10"/>
      <c r="L35" s="8"/>
    </row>
    <row r="36" spans="5:12" x14ac:dyDescent="0.25">
      <c r="J36" s="8"/>
      <c r="K36" s="10"/>
      <c r="L36" s="8"/>
    </row>
    <row r="37" spans="5:12" x14ac:dyDescent="0.25">
      <c r="K37" s="8"/>
    </row>
  </sheetData>
  <mergeCells count="6">
    <mergeCell ref="O18:T18"/>
    <mergeCell ref="O15:T17"/>
    <mergeCell ref="O3:T4"/>
    <mergeCell ref="O5:T5"/>
    <mergeCell ref="O7:T8"/>
    <mergeCell ref="O10:T11"/>
  </mergeCells>
  <conditionalFormatting sqref="L27 N27 L9:N26">
    <cfRule type="cellIs" dxfId="7" priority="8" operator="equal">
      <formula>1</formula>
    </cfRule>
  </conditionalFormatting>
  <conditionalFormatting sqref="L27 N27 L9:N26">
    <cfRule type="cellIs" dxfId="6" priority="7" operator="equal">
      <formula>2</formula>
    </cfRule>
  </conditionalFormatting>
  <conditionalFormatting sqref="L27 N27 L9:N26">
    <cfRule type="cellIs" dxfId="5" priority="6" operator="equal">
      <formula>1</formula>
    </cfRule>
  </conditionalFormatting>
  <conditionalFormatting sqref="L27 N27 L9:N26">
    <cfRule type="cellIs" dxfId="4" priority="5" operator="equal">
      <formula>2</formula>
    </cfRule>
  </conditionalFormatting>
  <conditionalFormatting sqref="L27 N27 L9:N26">
    <cfRule type="cellIs" dxfId="3" priority="4" operator="equal">
      <formula>3</formula>
    </cfRule>
  </conditionalFormatting>
  <conditionalFormatting sqref="L27 N27 L9:N2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100 км</vt:lpstr>
      <vt:lpstr>Протокол результатов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Acer</cp:lastModifiedBy>
  <cp:lastPrinted>2015-05-29T11:05:53Z</cp:lastPrinted>
  <dcterms:created xsi:type="dcterms:W3CDTF">2014-01-16T18:32:51Z</dcterms:created>
  <dcterms:modified xsi:type="dcterms:W3CDTF">2017-06-15T07:11:04Z</dcterms:modified>
</cp:coreProperties>
</file>