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45"/>
  </bookViews>
  <sheets>
    <sheet name="Полумарафон" sheetId="1" r:id="rId1"/>
    <sheet name="2,5 км.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2"/>
  <c r="G58" s="1"/>
  <c r="G59" s="1"/>
  <c r="G60" s="1"/>
  <c r="G61" s="1"/>
  <c r="G62" s="1"/>
  <c r="G63" s="1"/>
  <c r="G64" s="1"/>
  <c r="G65" s="1"/>
  <c r="G66" s="1"/>
  <c r="G67" s="1"/>
  <c r="G68" s="1"/>
  <c r="G69" s="1"/>
  <c r="A57"/>
  <c r="A58" s="1"/>
  <c r="A59" s="1"/>
  <c r="A60" s="1"/>
  <c r="A61" s="1"/>
  <c r="A62" s="1"/>
  <c r="A63" s="1"/>
  <c r="A64" s="1"/>
  <c r="A65" s="1"/>
  <c r="A66" s="1"/>
  <c r="A67" s="1"/>
  <c r="A68" s="1"/>
  <c r="A69" s="1"/>
  <c r="G35"/>
  <c r="G36" s="1"/>
  <c r="G37" s="1"/>
  <c r="G38" s="1"/>
  <c r="G39" s="1"/>
  <c r="G40" s="1"/>
  <c r="G41" s="1"/>
  <c r="A35"/>
  <c r="A36" s="1"/>
  <c r="A37" s="1"/>
  <c r="A38" s="1"/>
  <c r="A39" s="1"/>
  <c r="A40" s="1"/>
  <c r="A41" s="1"/>
  <c r="A42" s="1"/>
  <c r="A43" s="1"/>
  <c r="J15" i="1"/>
  <c r="J16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J37" s="1"/>
  <c r="J38" s="1"/>
  <c r="J39" s="1"/>
  <c r="J40" s="1"/>
  <c r="J41" s="1"/>
  <c r="J42" s="1"/>
  <c r="J14"/>
  <c r="J13" l="1"/>
  <c r="A13"/>
  <c r="A14"/>
  <c r="A15"/>
  <c r="A16"/>
  <c r="A17"/>
  <c r="A18"/>
  <c r="A19"/>
  <c r="A20"/>
  <c r="A21"/>
  <c r="A22"/>
  <c r="A23"/>
  <c r="A24"/>
  <c r="A25"/>
  <c r="A26"/>
  <c r="A27"/>
  <c r="A28"/>
  <c r="A29"/>
  <c r="A31"/>
  <c r="A32"/>
  <c r="A33" s="1"/>
  <c r="A34" s="1"/>
  <c r="A35" s="1"/>
  <c r="A38"/>
  <c r="A39" s="1"/>
  <c r="A40" s="1"/>
  <c r="A41" s="1"/>
</calcChain>
</file>

<file path=xl/sharedStrings.xml><?xml version="1.0" encoding="utf-8"?>
<sst xmlns="http://schemas.openxmlformats.org/spreadsheetml/2006/main" count="424" uniqueCount="192">
  <si>
    <t xml:space="preserve">Протокол результатов пробега </t>
  </si>
  <si>
    <t>посвященного  "Дню шахтеров"</t>
  </si>
  <si>
    <t>г. Прокопьевск</t>
  </si>
  <si>
    <t>Дистанция 21,1км</t>
  </si>
  <si>
    <t>Финишировало</t>
  </si>
  <si>
    <t>Всего</t>
  </si>
  <si>
    <t>Зачет</t>
  </si>
  <si>
    <t>№</t>
  </si>
  <si>
    <t>Фамилия</t>
  </si>
  <si>
    <t>Имя</t>
  </si>
  <si>
    <t>Старт.№</t>
  </si>
  <si>
    <t xml:space="preserve">Год рождения </t>
  </si>
  <si>
    <t>Пол</t>
  </si>
  <si>
    <t>Город</t>
  </si>
  <si>
    <t>КЛБ</t>
  </si>
  <si>
    <t>Результат</t>
  </si>
  <si>
    <t>Место абс.</t>
  </si>
  <si>
    <t>Группа</t>
  </si>
  <si>
    <t>Место в группе</t>
  </si>
  <si>
    <t>Николай</t>
  </si>
  <si>
    <t>М</t>
  </si>
  <si>
    <t>Киселевск</t>
  </si>
  <si>
    <t>"Уголек"</t>
  </si>
  <si>
    <t>Виктор</t>
  </si>
  <si>
    <t>Прокопьевск</t>
  </si>
  <si>
    <t>Коротун</t>
  </si>
  <si>
    <t>Александр</t>
  </si>
  <si>
    <t>Гарифулин</t>
  </si>
  <si>
    <t>Рафис</t>
  </si>
  <si>
    <t>Иван</t>
  </si>
  <si>
    <t>50-59</t>
  </si>
  <si>
    <t>Юрий</t>
  </si>
  <si>
    <t>Ж</t>
  </si>
  <si>
    <t>Кемерово</t>
  </si>
  <si>
    <t>Наталья</t>
  </si>
  <si>
    <t>Мария</t>
  </si>
  <si>
    <t>Александра</t>
  </si>
  <si>
    <t>Ушев</t>
  </si>
  <si>
    <t>Максим</t>
  </si>
  <si>
    <t>Алексей</t>
  </si>
  <si>
    <t>Нигматзянов</t>
  </si>
  <si>
    <t>Евгений</t>
  </si>
  <si>
    <t>Белово</t>
  </si>
  <si>
    <t>Каталкин</t>
  </si>
  <si>
    <t>Денис</t>
  </si>
  <si>
    <t>Санин</t>
  </si>
  <si>
    <t>Владислав</t>
  </si>
  <si>
    <t>Рашевский</t>
  </si>
  <si>
    <t>Слизников</t>
  </si>
  <si>
    <t>Вячеслав</t>
  </si>
  <si>
    <t>Главный судья</t>
  </si>
  <si>
    <t>А.К. Мельхер</t>
  </si>
  <si>
    <t>Секретарь</t>
  </si>
  <si>
    <t>Г.Н. Новикова</t>
  </si>
  <si>
    <t>Дистанция 2,5км</t>
  </si>
  <si>
    <t>Девочки</t>
  </si>
  <si>
    <t>Старт. №</t>
  </si>
  <si>
    <t>Мальчики</t>
  </si>
  <si>
    <t>Артем</t>
  </si>
  <si>
    <t>Хомин</t>
  </si>
  <si>
    <t>Мыски</t>
  </si>
  <si>
    <t>Нина</t>
  </si>
  <si>
    <t>Маслова</t>
  </si>
  <si>
    <t>Саша</t>
  </si>
  <si>
    <t>Швырева</t>
  </si>
  <si>
    <t>Захаров</t>
  </si>
  <si>
    <t>Егор</t>
  </si>
  <si>
    <t>Влад</t>
  </si>
  <si>
    <t>Степан</t>
  </si>
  <si>
    <t>Сажин</t>
  </si>
  <si>
    <t>Сергей</t>
  </si>
  <si>
    <t>Козлов</t>
  </si>
  <si>
    <t>Захар</t>
  </si>
  <si>
    <t>Даниил</t>
  </si>
  <si>
    <t>Олег</t>
  </si>
  <si>
    <t>Алина</t>
  </si>
  <si>
    <t>Дарья</t>
  </si>
  <si>
    <t>Батракова</t>
  </si>
  <si>
    <t>Андрей</t>
  </si>
  <si>
    <t>Семенов</t>
  </si>
  <si>
    <t>Балясников</t>
  </si>
  <si>
    <t>Роман</t>
  </si>
  <si>
    <t>Мужчины</t>
  </si>
  <si>
    <t>Левин</t>
  </si>
  <si>
    <t>Группа 50 лет и старше</t>
  </si>
  <si>
    <t>Владимир</t>
  </si>
  <si>
    <t>Пигарев</t>
  </si>
  <si>
    <t>Мухутдинов</t>
  </si>
  <si>
    <t>Ильдар</t>
  </si>
  <si>
    <t xml:space="preserve"> </t>
  </si>
  <si>
    <t>Пасмурно, временами дождь, +15</t>
  </si>
  <si>
    <t>Никитин</t>
  </si>
  <si>
    <t>Полысаево</t>
  </si>
  <si>
    <t>до 50</t>
  </si>
  <si>
    <t>Долин</t>
  </si>
  <si>
    <t>Чухловитин</t>
  </si>
  <si>
    <t>Дмитрий</t>
  </si>
  <si>
    <t>Новокузнецк</t>
  </si>
  <si>
    <t>Погорелов</t>
  </si>
  <si>
    <t>Орлов</t>
  </si>
  <si>
    <t>60+</t>
  </si>
  <si>
    <t>Леденев</t>
  </si>
  <si>
    <t>Буданаев</t>
  </si>
  <si>
    <t>Дмитриев</t>
  </si>
  <si>
    <t>Иванников</t>
  </si>
  <si>
    <t>Борис</t>
  </si>
  <si>
    <t>Маликайдаров</t>
  </si>
  <si>
    <t>Тимур</t>
  </si>
  <si>
    <t>Оленев</t>
  </si>
  <si>
    <t>Станислав</t>
  </si>
  <si>
    <t>Калашников</t>
  </si>
  <si>
    <t>Уфимцев</t>
  </si>
  <si>
    <t>Шакиров</t>
  </si>
  <si>
    <t>Руслан</t>
  </si>
  <si>
    <t>Коробов</t>
  </si>
  <si>
    <t>Междуреченск</t>
  </si>
  <si>
    <t>Конаков</t>
  </si>
  <si>
    <t>Лидер</t>
  </si>
  <si>
    <t>Игнатович</t>
  </si>
  <si>
    <t>Игорь</t>
  </si>
  <si>
    <t>Ефремов</t>
  </si>
  <si>
    <t>Шевякова</t>
  </si>
  <si>
    <t>Людмила</t>
  </si>
  <si>
    <t>Березовский</t>
  </si>
  <si>
    <t>Буданаева</t>
  </si>
  <si>
    <t>Елена</t>
  </si>
  <si>
    <t>Дмитриева</t>
  </si>
  <si>
    <t>Алена</t>
  </si>
  <si>
    <t>Чекрыжева</t>
  </si>
  <si>
    <t>Обыденова</t>
  </si>
  <si>
    <t>Москва</t>
  </si>
  <si>
    <t>Группа  12-13 лет</t>
  </si>
  <si>
    <t>Назарова</t>
  </si>
  <si>
    <t>Титова</t>
  </si>
  <si>
    <t>Климова</t>
  </si>
  <si>
    <t>Ксюша</t>
  </si>
  <si>
    <t>Бузмаков</t>
  </si>
  <si>
    <t>Илья</t>
  </si>
  <si>
    <t>Филипенко</t>
  </si>
  <si>
    <t xml:space="preserve">Шумилин </t>
  </si>
  <si>
    <t>Швец</t>
  </si>
  <si>
    <t>1.-2</t>
  </si>
  <si>
    <t>Группа до 12 лет</t>
  </si>
  <si>
    <t>Аксинья</t>
  </si>
  <si>
    <t>Князева</t>
  </si>
  <si>
    <t>Веренин</t>
  </si>
  <si>
    <t>Пиняев</t>
  </si>
  <si>
    <t xml:space="preserve">Гришин </t>
  </si>
  <si>
    <t>Гордеев</t>
  </si>
  <si>
    <t>Глеб</t>
  </si>
  <si>
    <t>Пашенко</t>
  </si>
  <si>
    <t>9.-10</t>
  </si>
  <si>
    <t>Группа 14-15 лет</t>
  </si>
  <si>
    <t>Шикова</t>
  </si>
  <si>
    <t>Елизавета</t>
  </si>
  <si>
    <t>Горбунова</t>
  </si>
  <si>
    <t>Юля</t>
  </si>
  <si>
    <t>Буева</t>
  </si>
  <si>
    <t>Лиза</t>
  </si>
  <si>
    <t>Кальмаев</t>
  </si>
  <si>
    <t>Кулагин</t>
  </si>
  <si>
    <t>Матвейчук</t>
  </si>
  <si>
    <t>Тимофей</t>
  </si>
  <si>
    <t>Согуреев</t>
  </si>
  <si>
    <t>Дьяченко</t>
  </si>
  <si>
    <t>Шнайдер</t>
  </si>
  <si>
    <t>Меньников</t>
  </si>
  <si>
    <t>Семен</t>
  </si>
  <si>
    <t>Журавлев</t>
  </si>
  <si>
    <t>Никита</t>
  </si>
  <si>
    <t>Нерсисян</t>
  </si>
  <si>
    <t>Арсен</t>
  </si>
  <si>
    <t>Вастрыгин</t>
  </si>
  <si>
    <t>Рогалев</t>
  </si>
  <si>
    <t>Титов</t>
  </si>
  <si>
    <t>Соколов</t>
  </si>
  <si>
    <t>Группа 16-20 лет</t>
  </si>
  <si>
    <t>Куликова</t>
  </si>
  <si>
    <t>Анжела</t>
  </si>
  <si>
    <t>Рита</t>
  </si>
  <si>
    <t>Буденная</t>
  </si>
  <si>
    <t>Валикова</t>
  </si>
  <si>
    <t>Нижнородова</t>
  </si>
  <si>
    <t xml:space="preserve">Поздняков </t>
  </si>
  <si>
    <t>Михаил</t>
  </si>
  <si>
    <t>б/н</t>
  </si>
  <si>
    <t>Группа 20-49 лет</t>
  </si>
  <si>
    <t>Волков</t>
  </si>
  <si>
    <t>Черных</t>
  </si>
  <si>
    <t>Валерий</t>
  </si>
  <si>
    <t>г. Прокопьевск. Пасмурно, временами дождь, +15</t>
  </si>
  <si>
    <t>1981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</si>
</sst>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" xfId="0" applyBorder="1"/>
    <xf numFmtId="2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2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0" fontId="0" fillId="0" borderId="0" xfId="0" applyNumberFormat="1" applyBorder="1" applyAlignment="1">
      <alignment horizontal="center" vertical="center" wrapText="1"/>
    </xf>
    <xf numFmtId="20" fontId="0" fillId="0" borderId="0" xfId="0" applyNumberFormat="1"/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/>
    <xf numFmtId="49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tabSelected="1" topLeftCell="A13" workbookViewId="0">
      <selection activeCell="E28" sqref="E28"/>
    </sheetView>
  </sheetViews>
  <sheetFormatPr defaultRowHeight="15"/>
  <cols>
    <col min="1" max="1" width="5.28515625" customWidth="1"/>
    <col min="2" max="2" width="15.42578125" customWidth="1"/>
    <col min="3" max="3" width="14.42578125" customWidth="1"/>
    <col min="4" max="4" width="9.7109375" customWidth="1"/>
    <col min="5" max="5" width="10.7109375" customWidth="1"/>
    <col min="6" max="6" width="6" customWidth="1"/>
    <col min="7" max="7" width="13.7109375" customWidth="1"/>
    <col min="8" max="9" width="12" customWidth="1"/>
    <col min="10" max="10" width="8.7109375" customWidth="1"/>
    <col min="11" max="11" width="9.42578125" customWidth="1"/>
    <col min="12" max="12" width="8.140625" customWidth="1"/>
  </cols>
  <sheetData>
    <row r="1" spans="1:12" ht="15.75">
      <c r="D1" s="10" t="s">
        <v>0</v>
      </c>
      <c r="E1" s="10"/>
      <c r="F1" s="10"/>
      <c r="G1" s="10"/>
    </row>
    <row r="2" spans="1:12" ht="15.75">
      <c r="D2" s="10" t="s">
        <v>1</v>
      </c>
      <c r="E2" s="10"/>
      <c r="F2" s="10"/>
      <c r="G2" s="10"/>
    </row>
    <row r="4" spans="1:12">
      <c r="D4" s="20">
        <v>42966</v>
      </c>
      <c r="G4" t="s">
        <v>2</v>
      </c>
      <c r="H4" t="s">
        <v>90</v>
      </c>
    </row>
    <row r="5" spans="1:12">
      <c r="D5" t="s">
        <v>3</v>
      </c>
    </row>
    <row r="7" spans="1:12">
      <c r="D7" t="s">
        <v>4</v>
      </c>
      <c r="G7" t="s">
        <v>5</v>
      </c>
      <c r="H7">
        <v>31</v>
      </c>
    </row>
    <row r="8" spans="1:12">
      <c r="G8" t="s">
        <v>6</v>
      </c>
      <c r="H8">
        <v>31</v>
      </c>
    </row>
    <row r="10" spans="1:12">
      <c r="H10" t="s">
        <v>89</v>
      </c>
    </row>
    <row r="11" spans="1:12" ht="30">
      <c r="A11" s="2" t="s">
        <v>7</v>
      </c>
      <c r="B11" s="2" t="s">
        <v>8</v>
      </c>
      <c r="C11" s="2" t="s">
        <v>9</v>
      </c>
      <c r="D11" s="2" t="s">
        <v>10</v>
      </c>
      <c r="E11" s="2" t="s">
        <v>11</v>
      </c>
      <c r="F11" s="2" t="s">
        <v>12</v>
      </c>
      <c r="G11" s="2" t="s">
        <v>13</v>
      </c>
      <c r="H11" s="2" t="s">
        <v>14</v>
      </c>
      <c r="I11" s="2" t="s">
        <v>15</v>
      </c>
      <c r="J11" s="2" t="s">
        <v>16</v>
      </c>
      <c r="K11" s="2" t="s">
        <v>17</v>
      </c>
      <c r="L11" s="2" t="s">
        <v>18</v>
      </c>
    </row>
    <row r="12" spans="1:12" ht="18" customHeight="1">
      <c r="A12" s="2">
        <v>1</v>
      </c>
      <c r="B12" s="3" t="s">
        <v>40</v>
      </c>
      <c r="C12" s="3" t="s">
        <v>41</v>
      </c>
      <c r="D12" s="2">
        <v>22</v>
      </c>
      <c r="E12" s="6">
        <v>32581</v>
      </c>
      <c r="F12" s="2" t="s">
        <v>20</v>
      </c>
      <c r="G12" s="2" t="s">
        <v>24</v>
      </c>
      <c r="H12" s="2" t="s">
        <v>22</v>
      </c>
      <c r="I12" s="8">
        <v>5.4351851851851853E-2</v>
      </c>
      <c r="J12" s="9">
        <v>1</v>
      </c>
      <c r="K12" s="2" t="s">
        <v>93</v>
      </c>
      <c r="L12" s="9">
        <v>1</v>
      </c>
    </row>
    <row r="13" spans="1:12">
      <c r="A13" s="2">
        <f t="shared" ref="A13:A29" si="0">A12+1</f>
        <v>2</v>
      </c>
      <c r="B13" s="3" t="s">
        <v>91</v>
      </c>
      <c r="C13" s="3" t="s">
        <v>39</v>
      </c>
      <c r="D13" s="2">
        <v>2185</v>
      </c>
      <c r="E13" s="4">
        <v>26833</v>
      </c>
      <c r="F13" s="2" t="s">
        <v>20</v>
      </c>
      <c r="G13" s="2" t="s">
        <v>92</v>
      </c>
      <c r="H13" s="2"/>
      <c r="I13" s="5">
        <v>5.6689814814814811E-2</v>
      </c>
      <c r="J13" s="9">
        <f>J12+1</f>
        <v>2</v>
      </c>
      <c r="K13" s="2" t="s">
        <v>93</v>
      </c>
      <c r="L13" s="2">
        <v>2</v>
      </c>
    </row>
    <row r="14" spans="1:12" ht="30">
      <c r="A14" s="2">
        <f t="shared" si="0"/>
        <v>3</v>
      </c>
      <c r="B14" s="3" t="s">
        <v>114</v>
      </c>
      <c r="C14" s="3" t="s">
        <v>70</v>
      </c>
      <c r="D14" s="2">
        <v>3570</v>
      </c>
      <c r="E14" s="4">
        <v>23610</v>
      </c>
      <c r="F14" s="2" t="s">
        <v>20</v>
      </c>
      <c r="G14" s="2" t="s">
        <v>115</v>
      </c>
      <c r="H14" s="2"/>
      <c r="I14" s="5">
        <v>5.8391203703703702E-2</v>
      </c>
      <c r="J14" s="9">
        <f>J13+1</f>
        <v>3</v>
      </c>
      <c r="K14" s="2" t="s">
        <v>30</v>
      </c>
      <c r="L14" s="2">
        <v>1</v>
      </c>
    </row>
    <row r="15" spans="1:12">
      <c r="A15" s="2">
        <f t="shared" si="0"/>
        <v>4</v>
      </c>
      <c r="B15" s="3" t="s">
        <v>94</v>
      </c>
      <c r="C15" s="3" t="s">
        <v>85</v>
      </c>
      <c r="D15" s="2">
        <v>2133</v>
      </c>
      <c r="E15" s="6">
        <v>29916</v>
      </c>
      <c r="F15" s="2" t="s">
        <v>20</v>
      </c>
      <c r="G15" s="2" t="s">
        <v>92</v>
      </c>
      <c r="H15" s="7"/>
      <c r="I15" s="8">
        <v>6.1134259259259256E-2</v>
      </c>
      <c r="J15" s="9">
        <f t="shared" ref="J15:J42" si="1">J14+1</f>
        <v>4</v>
      </c>
      <c r="K15" s="2" t="s">
        <v>93</v>
      </c>
      <c r="L15" s="9">
        <v>3</v>
      </c>
    </row>
    <row r="16" spans="1:12">
      <c r="A16" s="2">
        <f t="shared" si="0"/>
        <v>5</v>
      </c>
      <c r="B16" s="3" t="s">
        <v>48</v>
      </c>
      <c r="C16" s="3" t="s">
        <v>49</v>
      </c>
      <c r="D16" s="2">
        <v>52</v>
      </c>
      <c r="E16" s="4">
        <v>31454</v>
      </c>
      <c r="F16" s="2" t="s">
        <v>20</v>
      </c>
      <c r="G16" s="2" t="s">
        <v>33</v>
      </c>
      <c r="H16" s="2"/>
      <c r="I16" s="5">
        <v>6.3275462962962964E-2</v>
      </c>
      <c r="J16" s="9">
        <f t="shared" si="1"/>
        <v>5</v>
      </c>
      <c r="K16" s="2" t="s">
        <v>93</v>
      </c>
      <c r="L16" s="2">
        <v>4</v>
      </c>
    </row>
    <row r="17" spans="1:12">
      <c r="A17" s="2">
        <f t="shared" si="0"/>
        <v>6</v>
      </c>
      <c r="B17" s="3" t="s">
        <v>117</v>
      </c>
      <c r="C17" s="3" t="s">
        <v>85</v>
      </c>
      <c r="D17" s="2">
        <v>7702</v>
      </c>
      <c r="E17" s="4">
        <v>21757</v>
      </c>
      <c r="F17" s="2" t="s">
        <v>20</v>
      </c>
      <c r="G17" s="2" t="s">
        <v>24</v>
      </c>
      <c r="H17" s="2" t="s">
        <v>22</v>
      </c>
      <c r="I17" s="5">
        <v>6.3333333333333339E-2</v>
      </c>
      <c r="J17" s="9">
        <f t="shared" si="1"/>
        <v>6</v>
      </c>
      <c r="K17" s="2" t="s">
        <v>30</v>
      </c>
      <c r="L17" s="2">
        <v>2</v>
      </c>
    </row>
    <row r="18" spans="1:12">
      <c r="A18" s="2">
        <f t="shared" si="0"/>
        <v>7</v>
      </c>
      <c r="B18" s="3" t="s">
        <v>47</v>
      </c>
      <c r="C18" s="3" t="s">
        <v>26</v>
      </c>
      <c r="D18" s="2">
        <v>41</v>
      </c>
      <c r="E18" s="4">
        <v>27986</v>
      </c>
      <c r="F18" s="2" t="s">
        <v>20</v>
      </c>
      <c r="G18" s="2" t="s">
        <v>33</v>
      </c>
      <c r="H18" s="2"/>
      <c r="I18" s="5">
        <v>6.4513888888888885E-2</v>
      </c>
      <c r="J18" s="9">
        <f t="shared" si="1"/>
        <v>7</v>
      </c>
      <c r="K18" s="2" t="s">
        <v>93</v>
      </c>
      <c r="L18" s="2">
        <v>5</v>
      </c>
    </row>
    <row r="19" spans="1:12">
      <c r="A19" s="2">
        <f t="shared" si="0"/>
        <v>8</v>
      </c>
      <c r="B19" s="3" t="s">
        <v>104</v>
      </c>
      <c r="C19" s="3" t="s">
        <v>105</v>
      </c>
      <c r="D19" s="2">
        <v>42</v>
      </c>
      <c r="E19" s="6">
        <v>26488</v>
      </c>
      <c r="F19" s="2" t="s">
        <v>20</v>
      </c>
      <c r="G19" s="2" t="s">
        <v>33</v>
      </c>
      <c r="H19" s="7"/>
      <c r="I19" s="8">
        <v>6.6944444444444445E-2</v>
      </c>
      <c r="J19" s="9">
        <f t="shared" si="1"/>
        <v>8</v>
      </c>
      <c r="K19" s="2" t="s">
        <v>93</v>
      </c>
      <c r="L19" s="9">
        <v>6</v>
      </c>
    </row>
    <row r="20" spans="1:12">
      <c r="A20" s="2">
        <f t="shared" si="0"/>
        <v>9</v>
      </c>
      <c r="B20" s="3" t="s">
        <v>99</v>
      </c>
      <c r="C20" s="3" t="s">
        <v>19</v>
      </c>
      <c r="D20" s="2">
        <v>356</v>
      </c>
      <c r="E20" s="4">
        <v>20277</v>
      </c>
      <c r="F20" s="2" t="s">
        <v>20</v>
      </c>
      <c r="G20" s="2" t="s">
        <v>21</v>
      </c>
      <c r="H20" s="2" t="s">
        <v>22</v>
      </c>
      <c r="I20" s="5">
        <v>6.7141203703703703E-2</v>
      </c>
      <c r="J20" s="9">
        <f t="shared" si="1"/>
        <v>9</v>
      </c>
      <c r="K20" s="2" t="s">
        <v>100</v>
      </c>
      <c r="L20" s="2">
        <v>1</v>
      </c>
    </row>
    <row r="21" spans="1:12">
      <c r="A21" s="2">
        <f t="shared" si="0"/>
        <v>10</v>
      </c>
      <c r="B21" s="3" t="s">
        <v>108</v>
      </c>
      <c r="C21" s="3" t="s">
        <v>109</v>
      </c>
      <c r="D21" s="2">
        <v>39</v>
      </c>
      <c r="E21" s="4">
        <v>30400</v>
      </c>
      <c r="F21" s="2" t="s">
        <v>20</v>
      </c>
      <c r="G21" s="2" t="s">
        <v>33</v>
      </c>
      <c r="H21" s="2"/>
      <c r="I21" s="5">
        <v>6.8692129629629631E-2</v>
      </c>
      <c r="J21" s="9">
        <f t="shared" si="1"/>
        <v>10</v>
      </c>
      <c r="K21" s="2" t="s">
        <v>93</v>
      </c>
      <c r="L21" s="2">
        <v>7</v>
      </c>
    </row>
    <row r="22" spans="1:12">
      <c r="A22" s="2">
        <f t="shared" si="0"/>
        <v>11</v>
      </c>
      <c r="B22" s="3" t="s">
        <v>98</v>
      </c>
      <c r="C22" s="3" t="s">
        <v>96</v>
      </c>
      <c r="D22" s="2">
        <v>2755</v>
      </c>
      <c r="E22" s="4">
        <v>26074</v>
      </c>
      <c r="F22" s="2" t="s">
        <v>20</v>
      </c>
      <c r="G22" s="2" t="s">
        <v>97</v>
      </c>
      <c r="H22" s="2"/>
      <c r="I22" s="5">
        <v>7.0196759259259264E-2</v>
      </c>
      <c r="J22" s="9">
        <f t="shared" si="1"/>
        <v>11</v>
      </c>
      <c r="K22" s="2" t="s">
        <v>93</v>
      </c>
      <c r="L22" s="2">
        <v>8</v>
      </c>
    </row>
    <row r="23" spans="1:12">
      <c r="A23" s="2">
        <f t="shared" si="0"/>
        <v>12</v>
      </c>
      <c r="B23" s="3" t="s">
        <v>121</v>
      </c>
      <c r="C23" s="3" t="s">
        <v>122</v>
      </c>
      <c r="D23" s="2">
        <v>4255</v>
      </c>
      <c r="E23" s="4">
        <v>22945</v>
      </c>
      <c r="F23" s="2" t="s">
        <v>32</v>
      </c>
      <c r="G23" s="2" t="s">
        <v>123</v>
      </c>
      <c r="H23" s="2"/>
      <c r="I23" s="5">
        <v>7.0694444444444449E-2</v>
      </c>
      <c r="J23" s="9">
        <f t="shared" si="1"/>
        <v>12</v>
      </c>
      <c r="K23" s="2"/>
      <c r="L23" s="21">
        <v>1</v>
      </c>
    </row>
    <row r="24" spans="1:12">
      <c r="A24" s="2">
        <f t="shared" si="0"/>
        <v>13</v>
      </c>
      <c r="B24" s="3" t="s">
        <v>45</v>
      </c>
      <c r="C24" s="3" t="s">
        <v>46</v>
      </c>
      <c r="D24" s="2">
        <v>881</v>
      </c>
      <c r="E24" s="6">
        <v>28907</v>
      </c>
      <c r="F24" s="2" t="s">
        <v>20</v>
      </c>
      <c r="G24" s="2" t="s">
        <v>33</v>
      </c>
      <c r="H24" s="2"/>
      <c r="I24" s="5">
        <v>7.1296296296296288E-2</v>
      </c>
      <c r="J24" s="9">
        <f t="shared" si="1"/>
        <v>13</v>
      </c>
      <c r="K24" s="2" t="s">
        <v>93</v>
      </c>
      <c r="L24" s="2">
        <v>9</v>
      </c>
    </row>
    <row r="25" spans="1:12">
      <c r="A25" s="2">
        <f t="shared" si="0"/>
        <v>14</v>
      </c>
      <c r="B25" s="3" t="s">
        <v>110</v>
      </c>
      <c r="C25" s="3" t="s">
        <v>29</v>
      </c>
      <c r="D25" s="2">
        <v>401</v>
      </c>
      <c r="E25" s="6">
        <v>31538</v>
      </c>
      <c r="F25" s="2" t="s">
        <v>20</v>
      </c>
      <c r="G25" s="2" t="s">
        <v>33</v>
      </c>
      <c r="H25" s="7"/>
      <c r="I25" s="8">
        <v>7.604166666666666E-2</v>
      </c>
      <c r="J25" s="9">
        <f t="shared" si="1"/>
        <v>14</v>
      </c>
      <c r="K25" s="2" t="s">
        <v>93</v>
      </c>
      <c r="L25" s="9">
        <v>10</v>
      </c>
    </row>
    <row r="26" spans="1:12">
      <c r="A26" s="2">
        <f t="shared" si="0"/>
        <v>15</v>
      </c>
      <c r="B26" s="3" t="s">
        <v>118</v>
      </c>
      <c r="C26" s="3" t="s">
        <v>119</v>
      </c>
      <c r="D26" s="2">
        <v>331</v>
      </c>
      <c r="E26" s="4">
        <v>21293</v>
      </c>
      <c r="F26" s="2" t="s">
        <v>20</v>
      </c>
      <c r="G26" s="2" t="s">
        <v>21</v>
      </c>
      <c r="H26" s="2"/>
      <c r="I26" s="5">
        <v>7.6516203703703697E-2</v>
      </c>
      <c r="J26" s="9">
        <f t="shared" si="1"/>
        <v>15</v>
      </c>
      <c r="K26" s="2" t="s">
        <v>30</v>
      </c>
      <c r="L26" s="2">
        <v>3</v>
      </c>
    </row>
    <row r="27" spans="1:12">
      <c r="A27" s="2">
        <f t="shared" si="0"/>
        <v>16</v>
      </c>
      <c r="B27" s="3" t="s">
        <v>95</v>
      </c>
      <c r="C27" s="3" t="s">
        <v>96</v>
      </c>
      <c r="D27" s="2">
        <v>8197</v>
      </c>
      <c r="E27" s="33" t="s">
        <v>191</v>
      </c>
      <c r="F27" s="2" t="s">
        <v>20</v>
      </c>
      <c r="G27" s="2" t="s">
        <v>97</v>
      </c>
      <c r="H27" s="2"/>
      <c r="I27" s="5">
        <v>7.7754629629629632E-2</v>
      </c>
      <c r="J27" s="9">
        <f t="shared" si="1"/>
        <v>16</v>
      </c>
      <c r="K27" s="2" t="s">
        <v>93</v>
      </c>
      <c r="L27" s="2">
        <v>11</v>
      </c>
    </row>
    <row r="28" spans="1:12">
      <c r="A28" s="2">
        <f t="shared" si="0"/>
        <v>17</v>
      </c>
      <c r="B28" s="3" t="s">
        <v>37</v>
      </c>
      <c r="C28" s="3" t="s">
        <v>38</v>
      </c>
      <c r="D28" s="2">
        <v>1</v>
      </c>
      <c r="E28" s="6">
        <v>27587</v>
      </c>
      <c r="F28" s="2" t="s">
        <v>20</v>
      </c>
      <c r="G28" s="2" t="s">
        <v>33</v>
      </c>
      <c r="H28" s="7"/>
      <c r="I28" s="8">
        <v>7.8414351851851846E-2</v>
      </c>
      <c r="J28" s="9">
        <f t="shared" si="1"/>
        <v>17</v>
      </c>
      <c r="K28" s="2" t="s">
        <v>93</v>
      </c>
      <c r="L28" s="9">
        <v>12</v>
      </c>
    </row>
    <row r="29" spans="1:12">
      <c r="A29" s="2">
        <f t="shared" si="0"/>
        <v>18</v>
      </c>
      <c r="B29" s="3" t="s">
        <v>116</v>
      </c>
      <c r="C29" s="3" t="s">
        <v>74</v>
      </c>
      <c r="D29" s="2">
        <v>2080</v>
      </c>
      <c r="E29" s="4">
        <v>24497</v>
      </c>
      <c r="F29" s="2" t="s">
        <v>20</v>
      </c>
      <c r="G29" s="2" t="s">
        <v>97</v>
      </c>
      <c r="H29" s="2"/>
      <c r="I29" s="5">
        <v>7.9826388888888891E-2</v>
      </c>
      <c r="J29" s="9">
        <f t="shared" si="1"/>
        <v>18</v>
      </c>
      <c r="K29" s="2" t="s">
        <v>30</v>
      </c>
      <c r="L29" s="2">
        <v>4</v>
      </c>
    </row>
    <row r="30" spans="1:12">
      <c r="A30" s="2">
        <v>19</v>
      </c>
      <c r="B30" s="14" t="s">
        <v>27</v>
      </c>
      <c r="C30" s="14" t="s">
        <v>28</v>
      </c>
      <c r="D30" s="15">
        <v>1676</v>
      </c>
      <c r="E30" s="6">
        <v>18634</v>
      </c>
      <c r="F30" s="15" t="s">
        <v>20</v>
      </c>
      <c r="G30" s="15" t="s">
        <v>24</v>
      </c>
      <c r="H30" s="15" t="s">
        <v>22</v>
      </c>
      <c r="I30" s="8">
        <v>8.0081018518518524E-2</v>
      </c>
      <c r="J30" s="9">
        <f t="shared" si="1"/>
        <v>19</v>
      </c>
      <c r="K30" s="9" t="s">
        <v>100</v>
      </c>
      <c r="L30" s="9">
        <v>2</v>
      </c>
    </row>
    <row r="31" spans="1:12">
      <c r="A31" s="2">
        <f>A30+1</f>
        <v>20</v>
      </c>
      <c r="B31" s="3" t="s">
        <v>112</v>
      </c>
      <c r="C31" s="3" t="s">
        <v>113</v>
      </c>
      <c r="D31" s="2">
        <v>2815</v>
      </c>
      <c r="E31" s="4">
        <v>32575</v>
      </c>
      <c r="F31" s="2" t="s">
        <v>20</v>
      </c>
      <c r="G31" s="2" t="s">
        <v>33</v>
      </c>
      <c r="H31" s="2"/>
      <c r="I31" s="5">
        <v>8.1377314814814819E-2</v>
      </c>
      <c r="J31" s="9">
        <f t="shared" si="1"/>
        <v>20</v>
      </c>
      <c r="K31" s="2" t="s">
        <v>93</v>
      </c>
      <c r="L31" s="2">
        <v>13</v>
      </c>
    </row>
    <row r="32" spans="1:12">
      <c r="A32" s="2">
        <f>A31+1</f>
        <v>21</v>
      </c>
      <c r="B32" s="3" t="s">
        <v>99</v>
      </c>
      <c r="C32" s="3" t="s">
        <v>26</v>
      </c>
      <c r="D32" s="2">
        <v>622</v>
      </c>
      <c r="E32" s="6">
        <v>27874</v>
      </c>
      <c r="F32" s="2" t="s">
        <v>20</v>
      </c>
      <c r="G32" s="2" t="s">
        <v>33</v>
      </c>
      <c r="H32" s="7"/>
      <c r="I32" s="8">
        <v>8.2870370370370372E-2</v>
      </c>
      <c r="J32" s="9">
        <f t="shared" si="1"/>
        <v>21</v>
      </c>
      <c r="K32" s="2" t="s">
        <v>93</v>
      </c>
      <c r="L32" s="9">
        <v>14</v>
      </c>
    </row>
    <row r="33" spans="1:12">
      <c r="A33" s="2">
        <f>A32+1</f>
        <v>22</v>
      </c>
      <c r="B33" s="3" t="s">
        <v>120</v>
      </c>
      <c r="C33" s="3" t="s">
        <v>70</v>
      </c>
      <c r="D33" s="2">
        <v>7683</v>
      </c>
      <c r="E33" s="2">
        <v>1963</v>
      </c>
      <c r="F33" s="2" t="s">
        <v>20</v>
      </c>
      <c r="G33" s="2" t="s">
        <v>97</v>
      </c>
      <c r="H33" s="2"/>
      <c r="I33" s="5">
        <v>8.4270833333333336E-2</v>
      </c>
      <c r="J33" s="9">
        <f t="shared" si="1"/>
        <v>22</v>
      </c>
      <c r="K33" s="2" t="s">
        <v>30</v>
      </c>
      <c r="L33" s="2">
        <v>5</v>
      </c>
    </row>
    <row r="34" spans="1:12">
      <c r="A34" s="2">
        <f>A33+1</f>
        <v>23</v>
      </c>
      <c r="B34" s="3" t="s">
        <v>101</v>
      </c>
      <c r="C34" s="3" t="s">
        <v>96</v>
      </c>
      <c r="D34" s="2">
        <v>55</v>
      </c>
      <c r="E34" s="4">
        <v>34407</v>
      </c>
      <c r="F34" s="2" t="s">
        <v>20</v>
      </c>
      <c r="G34" s="2" t="s">
        <v>33</v>
      </c>
      <c r="H34" s="2"/>
      <c r="I34" s="5">
        <v>8.5833333333333331E-2</v>
      </c>
      <c r="J34" s="9">
        <f t="shared" si="1"/>
        <v>23</v>
      </c>
      <c r="K34" s="2" t="s">
        <v>93</v>
      </c>
      <c r="L34" s="2">
        <v>15</v>
      </c>
    </row>
    <row r="35" spans="1:12" ht="15" customHeight="1">
      <c r="A35" s="2">
        <f>A34+1</f>
        <v>24</v>
      </c>
      <c r="B35" s="3" t="s">
        <v>106</v>
      </c>
      <c r="C35" s="3" t="s">
        <v>107</v>
      </c>
      <c r="D35" s="2">
        <v>1523</v>
      </c>
      <c r="E35" s="6">
        <v>33222</v>
      </c>
      <c r="F35" s="2" t="s">
        <v>20</v>
      </c>
      <c r="G35" s="2" t="s">
        <v>33</v>
      </c>
      <c r="H35" s="7"/>
      <c r="I35" s="8">
        <v>8.6111111111111124E-2</v>
      </c>
      <c r="J35" s="9">
        <f t="shared" si="1"/>
        <v>24</v>
      </c>
      <c r="K35" s="2" t="s">
        <v>93</v>
      </c>
      <c r="L35" s="9">
        <v>16</v>
      </c>
    </row>
    <row r="36" spans="1:12">
      <c r="A36" s="2">
        <v>25</v>
      </c>
      <c r="B36" s="14" t="s">
        <v>129</v>
      </c>
      <c r="C36" s="14" t="s">
        <v>34</v>
      </c>
      <c r="D36" s="15">
        <v>8490</v>
      </c>
      <c r="E36" s="6">
        <v>31449</v>
      </c>
      <c r="F36" s="15" t="s">
        <v>32</v>
      </c>
      <c r="G36" s="15" t="s">
        <v>130</v>
      </c>
      <c r="H36" s="7"/>
      <c r="I36" s="8">
        <v>8.8009259259259245E-2</v>
      </c>
      <c r="J36" s="9">
        <f t="shared" si="1"/>
        <v>25</v>
      </c>
      <c r="K36" s="7"/>
      <c r="L36" s="9">
        <v>2</v>
      </c>
    </row>
    <row r="37" spans="1:12">
      <c r="A37" s="2">
        <v>26</v>
      </c>
      <c r="B37" s="14" t="s">
        <v>128</v>
      </c>
      <c r="C37" s="14" t="s">
        <v>122</v>
      </c>
      <c r="D37" s="15">
        <v>566</v>
      </c>
      <c r="E37" s="6">
        <v>31419</v>
      </c>
      <c r="F37" s="15" t="s">
        <v>32</v>
      </c>
      <c r="G37" s="15" t="s">
        <v>33</v>
      </c>
      <c r="H37" s="7"/>
      <c r="I37" s="8">
        <v>9.1805555555555543E-2</v>
      </c>
      <c r="J37" s="9">
        <f t="shared" si="1"/>
        <v>26</v>
      </c>
      <c r="K37" s="7"/>
      <c r="L37" s="9">
        <v>3</v>
      </c>
    </row>
    <row r="38" spans="1:12">
      <c r="A38" s="2">
        <f>A37+1</f>
        <v>27</v>
      </c>
      <c r="B38" s="3" t="s">
        <v>102</v>
      </c>
      <c r="C38" s="3" t="s">
        <v>44</v>
      </c>
      <c r="D38" s="2">
        <v>558</v>
      </c>
      <c r="E38" s="4">
        <v>29112</v>
      </c>
      <c r="F38" s="2" t="s">
        <v>20</v>
      </c>
      <c r="G38" s="2" t="s">
        <v>33</v>
      </c>
      <c r="H38" s="2"/>
      <c r="I38" s="5">
        <v>9.4050925925925941E-2</v>
      </c>
      <c r="J38" s="9">
        <f t="shared" si="1"/>
        <v>27</v>
      </c>
      <c r="K38" s="2" t="s">
        <v>93</v>
      </c>
      <c r="L38" s="2">
        <v>17</v>
      </c>
    </row>
    <row r="39" spans="1:12">
      <c r="A39" s="2">
        <f>A38+1</f>
        <v>28</v>
      </c>
      <c r="B39" s="3" t="s">
        <v>111</v>
      </c>
      <c r="C39" s="3" t="s">
        <v>85</v>
      </c>
      <c r="D39" s="2">
        <v>583</v>
      </c>
      <c r="E39" s="4">
        <v>30139</v>
      </c>
      <c r="F39" s="2" t="s">
        <v>20</v>
      </c>
      <c r="G39" s="2" t="s">
        <v>33</v>
      </c>
      <c r="H39" s="2"/>
      <c r="I39" s="5">
        <v>9.6666666666666665E-2</v>
      </c>
      <c r="J39" s="9">
        <f t="shared" si="1"/>
        <v>28</v>
      </c>
      <c r="K39" s="2" t="s">
        <v>93</v>
      </c>
      <c r="L39" s="2">
        <v>18</v>
      </c>
    </row>
    <row r="40" spans="1:12">
      <c r="A40" s="2">
        <f>A39+1</f>
        <v>29</v>
      </c>
      <c r="B40" s="3" t="s">
        <v>124</v>
      </c>
      <c r="C40" s="3" t="s">
        <v>125</v>
      </c>
      <c r="D40" s="2">
        <v>587</v>
      </c>
      <c r="E40" s="4">
        <v>29000</v>
      </c>
      <c r="F40" s="2" t="s">
        <v>32</v>
      </c>
      <c r="G40" s="2" t="s">
        <v>33</v>
      </c>
      <c r="H40" s="2"/>
      <c r="I40" s="5">
        <v>0.1013425925925926</v>
      </c>
      <c r="J40" s="9">
        <f t="shared" si="1"/>
        <v>29</v>
      </c>
      <c r="K40" s="2"/>
      <c r="L40" s="2">
        <v>4</v>
      </c>
    </row>
    <row r="41" spans="1:12">
      <c r="A41" s="2">
        <f>A40+1</f>
        <v>30</v>
      </c>
      <c r="B41" s="3" t="s">
        <v>103</v>
      </c>
      <c r="C41" s="3" t="s">
        <v>29</v>
      </c>
      <c r="D41" s="2">
        <v>547</v>
      </c>
      <c r="E41" s="6">
        <v>30916</v>
      </c>
      <c r="F41" s="2" t="s">
        <v>20</v>
      </c>
      <c r="G41" s="2" t="s">
        <v>33</v>
      </c>
      <c r="H41" s="7"/>
      <c r="I41" s="8">
        <v>0.10762731481481481</v>
      </c>
      <c r="J41" s="9">
        <f t="shared" si="1"/>
        <v>30</v>
      </c>
      <c r="K41" s="2" t="s">
        <v>93</v>
      </c>
      <c r="L41" s="9">
        <v>19</v>
      </c>
    </row>
    <row r="42" spans="1:12">
      <c r="A42" s="2">
        <v>31</v>
      </c>
      <c r="B42" s="14" t="s">
        <v>126</v>
      </c>
      <c r="C42" s="14" t="s">
        <v>127</v>
      </c>
      <c r="D42" s="15">
        <v>546</v>
      </c>
      <c r="E42" s="6">
        <v>32187</v>
      </c>
      <c r="F42" s="15" t="s">
        <v>32</v>
      </c>
      <c r="G42" s="15" t="s">
        <v>33</v>
      </c>
      <c r="H42" s="7"/>
      <c r="I42" s="8">
        <v>0.1076388888888889</v>
      </c>
      <c r="J42" s="9">
        <f t="shared" si="1"/>
        <v>31</v>
      </c>
      <c r="K42" s="7"/>
      <c r="L42" s="9">
        <v>5</v>
      </c>
    </row>
    <row r="43" spans="1:12">
      <c r="A43" s="1"/>
    </row>
    <row r="48" spans="1:12">
      <c r="C48" t="s">
        <v>50</v>
      </c>
      <c r="G48" t="s">
        <v>51</v>
      </c>
    </row>
    <row r="50" spans="3:7">
      <c r="C50" t="s">
        <v>52</v>
      </c>
      <c r="G50" t="s">
        <v>53</v>
      </c>
    </row>
  </sheetData>
  <sortState ref="A11:L41">
    <sortCondition ref="I11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1"/>
  <sheetViews>
    <sheetView workbookViewId="0">
      <selection activeCell="J6" sqref="J6"/>
    </sheetView>
  </sheetViews>
  <sheetFormatPr defaultRowHeight="15"/>
  <cols>
    <col min="1" max="1" width="5.140625" customWidth="1"/>
    <col min="2" max="2" width="16.7109375" customWidth="1"/>
    <col min="3" max="3" width="17.5703125" customWidth="1"/>
    <col min="4" max="4" width="9.7109375" customWidth="1"/>
    <col min="5" max="5" width="15.7109375" customWidth="1"/>
    <col min="6" max="6" width="9.85546875" customWidth="1"/>
    <col min="7" max="7" width="10.42578125" customWidth="1"/>
  </cols>
  <sheetData>
    <row r="1" spans="1:7" ht="15.75">
      <c r="C1" s="10" t="s">
        <v>0</v>
      </c>
    </row>
    <row r="2" spans="1:7" ht="15.75">
      <c r="C2" s="10" t="s">
        <v>1</v>
      </c>
    </row>
    <row r="4" spans="1:7">
      <c r="C4" s="20">
        <v>42966</v>
      </c>
    </row>
    <row r="5" spans="1:7">
      <c r="B5" t="s">
        <v>54</v>
      </c>
      <c r="D5" s="32" t="s">
        <v>190</v>
      </c>
      <c r="E5" s="32"/>
      <c r="F5" s="32"/>
      <c r="G5" s="32"/>
    </row>
    <row r="7" spans="1:7">
      <c r="A7" t="s">
        <v>131</v>
      </c>
    </row>
    <row r="8" spans="1:7">
      <c r="C8" s="12" t="s">
        <v>55</v>
      </c>
    </row>
    <row r="9" spans="1:7" ht="30">
      <c r="A9" s="2" t="s">
        <v>7</v>
      </c>
      <c r="B9" s="2" t="s">
        <v>8</v>
      </c>
      <c r="C9" s="2" t="s">
        <v>9</v>
      </c>
      <c r="D9" s="2" t="s">
        <v>56</v>
      </c>
      <c r="E9" s="2" t="s">
        <v>13</v>
      </c>
      <c r="F9" s="2" t="s">
        <v>15</v>
      </c>
      <c r="G9" s="2" t="s">
        <v>18</v>
      </c>
    </row>
    <row r="10" spans="1:7">
      <c r="A10" s="2">
        <v>1</v>
      </c>
      <c r="B10" s="3" t="s">
        <v>132</v>
      </c>
      <c r="C10" s="3" t="s">
        <v>76</v>
      </c>
      <c r="D10" s="2">
        <v>7</v>
      </c>
      <c r="E10" s="2" t="s">
        <v>24</v>
      </c>
      <c r="F10" s="11">
        <v>0.40486111111111112</v>
      </c>
      <c r="G10" s="2">
        <v>1</v>
      </c>
    </row>
    <row r="11" spans="1:7" ht="16.5" customHeight="1">
      <c r="A11" s="2">
        <v>2</v>
      </c>
      <c r="B11" s="3" t="s">
        <v>62</v>
      </c>
      <c r="C11" s="3" t="s">
        <v>36</v>
      </c>
      <c r="D11" s="2">
        <v>26</v>
      </c>
      <c r="E11" s="2" t="s">
        <v>24</v>
      </c>
      <c r="F11" s="11">
        <v>0.50763888888888886</v>
      </c>
      <c r="G11" s="2">
        <v>2</v>
      </c>
    </row>
    <row r="12" spans="1:7">
      <c r="A12" s="2">
        <v>3</v>
      </c>
      <c r="B12" s="3" t="s">
        <v>133</v>
      </c>
      <c r="C12" s="3" t="s">
        <v>75</v>
      </c>
      <c r="D12" s="2">
        <v>33</v>
      </c>
      <c r="E12" s="2" t="s">
        <v>24</v>
      </c>
      <c r="F12" s="11">
        <v>0.5625</v>
      </c>
      <c r="G12" s="2">
        <v>3</v>
      </c>
    </row>
    <row r="13" spans="1:7">
      <c r="A13" s="2">
        <v>4</v>
      </c>
      <c r="B13" s="3" t="s">
        <v>134</v>
      </c>
      <c r="C13" s="3" t="s">
        <v>135</v>
      </c>
      <c r="D13" s="2">
        <v>4493</v>
      </c>
      <c r="E13" s="2" t="s">
        <v>24</v>
      </c>
      <c r="F13" s="11">
        <v>0.61527777777777781</v>
      </c>
      <c r="G13" s="2">
        <v>4</v>
      </c>
    </row>
    <row r="14" spans="1:7">
      <c r="A14" s="22"/>
      <c r="B14" s="23"/>
      <c r="C14" s="23"/>
      <c r="D14" s="22"/>
      <c r="E14" s="22"/>
      <c r="F14" s="24"/>
      <c r="G14" s="22"/>
    </row>
    <row r="15" spans="1:7">
      <c r="A15" s="1"/>
      <c r="B15" s="1"/>
      <c r="C15" s="1"/>
      <c r="D15" s="1"/>
      <c r="E15" s="1"/>
      <c r="F15" s="1"/>
      <c r="G15" s="1"/>
    </row>
    <row r="16" spans="1:7">
      <c r="A16" s="1"/>
      <c r="B16" s="1"/>
      <c r="C16" s="1" t="s">
        <v>57</v>
      </c>
      <c r="D16" s="1"/>
      <c r="E16" s="1"/>
      <c r="F16" s="1"/>
      <c r="G16" s="1"/>
    </row>
    <row r="17" spans="1:7" ht="30">
      <c r="A17" s="2" t="s">
        <v>7</v>
      </c>
      <c r="B17" s="2" t="s">
        <v>8</v>
      </c>
      <c r="C17" s="2" t="s">
        <v>9</v>
      </c>
      <c r="D17" s="2" t="s">
        <v>56</v>
      </c>
      <c r="E17" s="2" t="s">
        <v>13</v>
      </c>
      <c r="F17" s="2" t="s">
        <v>15</v>
      </c>
      <c r="G17" s="2" t="s">
        <v>18</v>
      </c>
    </row>
    <row r="18" spans="1:7">
      <c r="A18" s="2">
        <v>1</v>
      </c>
      <c r="B18" s="3" t="s">
        <v>65</v>
      </c>
      <c r="C18" s="3" t="s">
        <v>66</v>
      </c>
      <c r="D18" s="2">
        <v>777</v>
      </c>
      <c r="E18" s="2" t="s">
        <v>24</v>
      </c>
      <c r="F18" s="11">
        <v>0.38958333333333334</v>
      </c>
      <c r="G18" s="19" t="s">
        <v>141</v>
      </c>
    </row>
    <row r="19" spans="1:7">
      <c r="A19" s="9">
        <v>2</v>
      </c>
      <c r="B19" s="14" t="s">
        <v>37</v>
      </c>
      <c r="C19" s="14" t="s">
        <v>29</v>
      </c>
      <c r="D19" s="15">
        <v>592</v>
      </c>
      <c r="E19" s="15" t="s">
        <v>33</v>
      </c>
      <c r="F19" s="16">
        <v>0.38958333333333334</v>
      </c>
      <c r="G19" s="9" t="s">
        <v>141</v>
      </c>
    </row>
    <row r="20" spans="1:7">
      <c r="A20" s="2">
        <v>3</v>
      </c>
      <c r="B20" s="3" t="s">
        <v>138</v>
      </c>
      <c r="C20" s="3" t="s">
        <v>26</v>
      </c>
      <c r="D20" s="2">
        <v>35</v>
      </c>
      <c r="E20" s="2" t="s">
        <v>24</v>
      </c>
      <c r="F20" s="11">
        <v>0.39097222222222222</v>
      </c>
      <c r="G20" s="2">
        <v>3</v>
      </c>
    </row>
    <row r="21" spans="1:7">
      <c r="A21" s="2">
        <v>4</v>
      </c>
      <c r="B21" s="3" t="s">
        <v>136</v>
      </c>
      <c r="C21" s="3" t="s">
        <v>137</v>
      </c>
      <c r="D21" s="2">
        <v>22</v>
      </c>
      <c r="E21" s="2" t="s">
        <v>24</v>
      </c>
      <c r="F21" s="11">
        <v>0.3972222222222222</v>
      </c>
      <c r="G21" s="2">
        <v>4</v>
      </c>
    </row>
    <row r="22" spans="1:7">
      <c r="A22" s="2">
        <v>5</v>
      </c>
      <c r="B22" s="3" t="s">
        <v>140</v>
      </c>
      <c r="C22" s="3" t="s">
        <v>85</v>
      </c>
      <c r="D22" s="2">
        <v>3549</v>
      </c>
      <c r="E22" s="2" t="s">
        <v>60</v>
      </c>
      <c r="F22" s="11">
        <v>0.41319444444444442</v>
      </c>
      <c r="G22" s="2">
        <v>5</v>
      </c>
    </row>
    <row r="23" spans="1:7">
      <c r="A23" s="2">
        <v>6</v>
      </c>
      <c r="B23" s="3" t="s">
        <v>139</v>
      </c>
      <c r="C23" s="3" t="s">
        <v>31</v>
      </c>
      <c r="D23" s="2">
        <v>5</v>
      </c>
      <c r="E23" s="2" t="s">
        <v>24</v>
      </c>
      <c r="F23" s="11">
        <v>0.48055555555555557</v>
      </c>
      <c r="G23" s="2">
        <v>6</v>
      </c>
    </row>
    <row r="24" spans="1:7">
      <c r="B24" s="13"/>
      <c r="C24" s="13"/>
      <c r="D24" s="18"/>
      <c r="E24" s="18"/>
      <c r="F24" s="25"/>
    </row>
    <row r="25" spans="1:7">
      <c r="A25" s="17" t="s">
        <v>142</v>
      </c>
      <c r="B25" s="17"/>
      <c r="C25" s="17"/>
      <c r="D25" s="17"/>
      <c r="E25" s="17"/>
      <c r="F25" s="17"/>
      <c r="G25" s="17"/>
    </row>
    <row r="26" spans="1:7">
      <c r="A26" s="17"/>
      <c r="B26" s="17"/>
      <c r="C26" s="13" t="s">
        <v>55</v>
      </c>
      <c r="D26" s="17"/>
      <c r="E26" s="17"/>
      <c r="F26" s="17"/>
      <c r="G26" s="17"/>
    </row>
    <row r="27" spans="1:7" ht="30">
      <c r="A27" s="2" t="s">
        <v>7</v>
      </c>
      <c r="B27" s="2" t="s">
        <v>8</v>
      </c>
      <c r="C27" s="2" t="s">
        <v>9</v>
      </c>
      <c r="D27" s="2" t="s">
        <v>56</v>
      </c>
      <c r="E27" s="2" t="s">
        <v>13</v>
      </c>
      <c r="F27" s="2" t="s">
        <v>15</v>
      </c>
      <c r="G27" s="2" t="s">
        <v>18</v>
      </c>
    </row>
    <row r="28" spans="1:7">
      <c r="A28" s="9">
        <v>1</v>
      </c>
      <c r="B28" s="3" t="s">
        <v>144</v>
      </c>
      <c r="C28" s="3" t="s">
        <v>35</v>
      </c>
      <c r="D28" s="2">
        <v>8125</v>
      </c>
      <c r="E28" s="2" t="s">
        <v>60</v>
      </c>
      <c r="F28" s="11">
        <v>0.52430555555555558</v>
      </c>
      <c r="G28" s="9">
        <v>1</v>
      </c>
    </row>
    <row r="29" spans="1:7">
      <c r="A29" s="2">
        <v>2</v>
      </c>
      <c r="B29" s="3" t="s">
        <v>64</v>
      </c>
      <c r="C29" s="3" t="s">
        <v>76</v>
      </c>
      <c r="D29" s="2">
        <v>32</v>
      </c>
      <c r="E29" s="2" t="s">
        <v>24</v>
      </c>
      <c r="F29" s="11">
        <v>0.55277777777777781</v>
      </c>
      <c r="G29" s="2">
        <v>2</v>
      </c>
    </row>
    <row r="30" spans="1:7">
      <c r="A30" s="2">
        <v>3</v>
      </c>
      <c r="B30" s="26" t="s">
        <v>128</v>
      </c>
      <c r="C30" s="14" t="s">
        <v>143</v>
      </c>
      <c r="D30" s="9">
        <v>24</v>
      </c>
      <c r="E30" s="15" t="s">
        <v>24</v>
      </c>
      <c r="F30" s="16">
        <v>0.5625</v>
      </c>
      <c r="G30" s="2">
        <v>3</v>
      </c>
    </row>
    <row r="32" spans="1:7">
      <c r="C32" s="13" t="s">
        <v>57</v>
      </c>
    </row>
    <row r="33" spans="1:7" ht="30">
      <c r="A33" s="2" t="s">
        <v>7</v>
      </c>
      <c r="B33" s="2" t="s">
        <v>8</v>
      </c>
      <c r="C33" s="2" t="s">
        <v>9</v>
      </c>
      <c r="D33" s="2" t="s">
        <v>56</v>
      </c>
      <c r="E33" s="2" t="s">
        <v>13</v>
      </c>
      <c r="F33" s="2" t="s">
        <v>15</v>
      </c>
      <c r="G33" s="2" t="s">
        <v>18</v>
      </c>
    </row>
    <row r="34" spans="1:7">
      <c r="A34" s="2">
        <v>1</v>
      </c>
      <c r="B34" s="3" t="s">
        <v>59</v>
      </c>
      <c r="C34" s="3" t="s">
        <v>58</v>
      </c>
      <c r="D34" s="2">
        <v>7434</v>
      </c>
      <c r="E34" s="2" t="s">
        <v>60</v>
      </c>
      <c r="F34" s="11">
        <v>0.4368055555555555</v>
      </c>
      <c r="G34" s="2">
        <v>1</v>
      </c>
    </row>
    <row r="35" spans="1:7">
      <c r="A35" s="2">
        <f>A34+1</f>
        <v>2</v>
      </c>
      <c r="B35" s="14" t="s">
        <v>69</v>
      </c>
      <c r="C35" s="14" t="s">
        <v>70</v>
      </c>
      <c r="D35" s="15">
        <v>7523</v>
      </c>
      <c r="E35" s="15" t="s">
        <v>60</v>
      </c>
      <c r="F35" s="16">
        <v>0.4381944444444445</v>
      </c>
      <c r="G35" s="2">
        <f>G34+1</f>
        <v>2</v>
      </c>
    </row>
    <row r="36" spans="1:7">
      <c r="A36" s="2">
        <f t="shared" ref="A36:A43" si="0">A35+1</f>
        <v>3</v>
      </c>
      <c r="B36" s="14" t="s">
        <v>150</v>
      </c>
      <c r="C36" s="14" t="s">
        <v>119</v>
      </c>
      <c r="D36" s="15">
        <v>3589</v>
      </c>
      <c r="E36" s="15" t="s">
        <v>60</v>
      </c>
      <c r="F36" s="16">
        <v>0.4548611111111111</v>
      </c>
      <c r="G36" s="2">
        <f t="shared" ref="G36:G41" si="1">G35+1</f>
        <v>3</v>
      </c>
    </row>
    <row r="37" spans="1:7">
      <c r="A37" s="2">
        <f t="shared" si="0"/>
        <v>4</v>
      </c>
      <c r="B37" s="14" t="s">
        <v>71</v>
      </c>
      <c r="C37" s="14" t="s">
        <v>72</v>
      </c>
      <c r="D37" s="15">
        <v>536</v>
      </c>
      <c r="E37" s="15" t="s">
        <v>24</v>
      </c>
      <c r="F37" s="16">
        <v>0.46111111111111108</v>
      </c>
      <c r="G37" s="2">
        <f t="shared" si="1"/>
        <v>4</v>
      </c>
    </row>
    <row r="38" spans="1:7">
      <c r="A38" s="2">
        <f t="shared" si="0"/>
        <v>5</v>
      </c>
      <c r="B38" s="14" t="s">
        <v>145</v>
      </c>
      <c r="C38" s="14" t="s">
        <v>85</v>
      </c>
      <c r="D38" s="15">
        <v>39</v>
      </c>
      <c r="E38" s="15" t="s">
        <v>24</v>
      </c>
      <c r="F38" s="16">
        <v>0.4694444444444445</v>
      </c>
      <c r="G38" s="2">
        <f t="shared" si="1"/>
        <v>5</v>
      </c>
    </row>
    <row r="39" spans="1:7">
      <c r="A39" s="2">
        <f t="shared" si="0"/>
        <v>6</v>
      </c>
      <c r="B39" s="14" t="s">
        <v>148</v>
      </c>
      <c r="C39" s="14" t="s">
        <v>149</v>
      </c>
      <c r="D39" s="15">
        <v>14</v>
      </c>
      <c r="E39" s="15" t="s">
        <v>24</v>
      </c>
      <c r="F39" s="16">
        <v>0.47638888888888892</v>
      </c>
      <c r="G39" s="2">
        <f t="shared" si="1"/>
        <v>6</v>
      </c>
    </row>
    <row r="40" spans="1:7">
      <c r="A40" s="2">
        <f t="shared" si="0"/>
        <v>7</v>
      </c>
      <c r="B40" s="3" t="s">
        <v>147</v>
      </c>
      <c r="C40" s="3" t="s">
        <v>68</v>
      </c>
      <c r="D40" s="2">
        <v>25</v>
      </c>
      <c r="E40" s="2" t="s">
        <v>24</v>
      </c>
      <c r="F40" s="11">
        <v>0.51388888888888895</v>
      </c>
      <c r="G40" s="2">
        <f t="shared" si="1"/>
        <v>7</v>
      </c>
    </row>
    <row r="41" spans="1:7">
      <c r="A41" s="2">
        <f t="shared" si="0"/>
        <v>8</v>
      </c>
      <c r="B41" s="14" t="s">
        <v>148</v>
      </c>
      <c r="C41" s="14" t="s">
        <v>96</v>
      </c>
      <c r="D41" s="15">
        <v>36</v>
      </c>
      <c r="E41" s="15" t="s">
        <v>24</v>
      </c>
      <c r="F41" s="16">
        <v>0.52638888888888891</v>
      </c>
      <c r="G41" s="2">
        <f t="shared" si="1"/>
        <v>8</v>
      </c>
    </row>
    <row r="42" spans="1:7">
      <c r="A42" s="2">
        <f t="shared" si="0"/>
        <v>9</v>
      </c>
      <c r="B42" s="3" t="s">
        <v>146</v>
      </c>
      <c r="C42" s="3" t="s">
        <v>78</v>
      </c>
      <c r="D42" s="2">
        <v>1</v>
      </c>
      <c r="E42" s="2" t="s">
        <v>24</v>
      </c>
      <c r="F42" s="11">
        <v>0.5625</v>
      </c>
      <c r="G42" s="19" t="s">
        <v>151</v>
      </c>
    </row>
    <row r="43" spans="1:7">
      <c r="A43" s="2">
        <f t="shared" si="0"/>
        <v>10</v>
      </c>
      <c r="B43" s="14" t="s">
        <v>48</v>
      </c>
      <c r="C43" s="14" t="s">
        <v>26</v>
      </c>
      <c r="D43" s="15">
        <v>53</v>
      </c>
      <c r="E43" s="15" t="s">
        <v>33</v>
      </c>
      <c r="F43" s="16">
        <v>0.5625</v>
      </c>
      <c r="G43" s="21" t="s">
        <v>151</v>
      </c>
    </row>
    <row r="44" spans="1:7">
      <c r="A44" s="22"/>
      <c r="B44" s="13"/>
      <c r="C44" s="13"/>
      <c r="D44" s="18"/>
      <c r="E44" s="18"/>
      <c r="F44" s="28"/>
      <c r="G44" s="30"/>
    </row>
    <row r="45" spans="1:7">
      <c r="A45" s="22"/>
      <c r="B45" s="13"/>
      <c r="C45" s="13"/>
      <c r="D45" s="18"/>
      <c r="E45" s="18"/>
      <c r="F45" s="28"/>
      <c r="G45" s="30"/>
    </row>
    <row r="47" spans="1:7">
      <c r="A47" s="17" t="s">
        <v>152</v>
      </c>
      <c r="B47" s="17"/>
      <c r="C47" s="17"/>
      <c r="D47" s="17"/>
      <c r="E47" s="17"/>
      <c r="F47" s="17"/>
      <c r="G47" s="17"/>
    </row>
    <row r="48" spans="1:7">
      <c r="A48" s="17"/>
      <c r="B48" s="17"/>
      <c r="C48" s="17" t="s">
        <v>55</v>
      </c>
      <c r="D48" s="17"/>
      <c r="E48" s="17"/>
      <c r="F48" s="17"/>
      <c r="G48" s="17"/>
    </row>
    <row r="49" spans="1:7" ht="30">
      <c r="A49" s="2" t="s">
        <v>7</v>
      </c>
      <c r="B49" s="2" t="s">
        <v>8</v>
      </c>
      <c r="C49" s="2" t="s">
        <v>9</v>
      </c>
      <c r="D49" s="2" t="s">
        <v>56</v>
      </c>
      <c r="E49" s="2" t="s">
        <v>13</v>
      </c>
      <c r="F49" s="2" t="s">
        <v>15</v>
      </c>
      <c r="G49" s="2" t="s">
        <v>18</v>
      </c>
    </row>
    <row r="50" spans="1:7">
      <c r="A50" s="2">
        <v>1</v>
      </c>
      <c r="B50" s="14" t="s">
        <v>153</v>
      </c>
      <c r="C50" s="14" t="s">
        <v>154</v>
      </c>
      <c r="D50" s="15">
        <v>37</v>
      </c>
      <c r="E50" s="15" t="s">
        <v>24</v>
      </c>
      <c r="F50" s="16">
        <v>0.44305555555555554</v>
      </c>
      <c r="G50" s="2">
        <v>1</v>
      </c>
    </row>
    <row r="51" spans="1:7">
      <c r="A51" s="2">
        <v>2</v>
      </c>
      <c r="B51" s="3" t="s">
        <v>157</v>
      </c>
      <c r="C51" s="3" t="s">
        <v>158</v>
      </c>
      <c r="D51" s="2">
        <v>19</v>
      </c>
      <c r="E51" s="2" t="s">
        <v>24</v>
      </c>
      <c r="F51" s="11">
        <v>0.4458333333333333</v>
      </c>
      <c r="G51" s="2">
        <v>2</v>
      </c>
    </row>
    <row r="52" spans="1:7">
      <c r="A52" s="2">
        <v>3</v>
      </c>
      <c r="B52" s="3" t="s">
        <v>155</v>
      </c>
      <c r="C52" s="3" t="s">
        <v>156</v>
      </c>
      <c r="D52" s="2">
        <v>29</v>
      </c>
      <c r="E52" s="2" t="s">
        <v>24</v>
      </c>
      <c r="F52" s="11">
        <v>0.45902777777777781</v>
      </c>
      <c r="G52" s="2">
        <v>3</v>
      </c>
    </row>
    <row r="54" spans="1:7">
      <c r="C54" s="13" t="s">
        <v>57</v>
      </c>
    </row>
    <row r="55" spans="1:7" ht="30">
      <c r="A55" s="2" t="s">
        <v>7</v>
      </c>
      <c r="B55" s="2" t="s">
        <v>8</v>
      </c>
      <c r="C55" s="2" t="s">
        <v>9</v>
      </c>
      <c r="D55" s="2" t="s">
        <v>56</v>
      </c>
      <c r="E55" s="2" t="s">
        <v>13</v>
      </c>
      <c r="F55" s="2" t="s">
        <v>15</v>
      </c>
      <c r="G55" s="2" t="s">
        <v>18</v>
      </c>
    </row>
    <row r="56" spans="1:7">
      <c r="A56" s="2">
        <v>1</v>
      </c>
      <c r="B56" s="3" t="s">
        <v>174</v>
      </c>
      <c r="C56" s="3" t="s">
        <v>23</v>
      </c>
      <c r="D56" s="2">
        <v>3528</v>
      </c>
      <c r="E56" s="2" t="s">
        <v>60</v>
      </c>
      <c r="F56" s="11">
        <v>0.34027777777777773</v>
      </c>
      <c r="G56" s="2">
        <v>1</v>
      </c>
    </row>
    <row r="57" spans="1:7">
      <c r="A57" s="2">
        <f>A56+1</f>
        <v>2</v>
      </c>
      <c r="B57" s="14" t="s">
        <v>159</v>
      </c>
      <c r="C57" s="14" t="s">
        <v>41</v>
      </c>
      <c r="D57" s="15">
        <v>2</v>
      </c>
      <c r="E57" s="15" t="s">
        <v>24</v>
      </c>
      <c r="F57" s="16">
        <v>0.35972222222222222</v>
      </c>
      <c r="G57" s="2">
        <f>G56+1</f>
        <v>2</v>
      </c>
    </row>
    <row r="58" spans="1:7">
      <c r="A58" s="2">
        <f t="shared" ref="A58:A69" si="2">A57+1</f>
        <v>3</v>
      </c>
      <c r="B58" s="3" t="s">
        <v>165</v>
      </c>
      <c r="C58" s="3" t="s">
        <v>26</v>
      </c>
      <c r="D58" s="2">
        <v>30</v>
      </c>
      <c r="E58" s="2" t="s">
        <v>24</v>
      </c>
      <c r="F58" s="11">
        <v>0.36041666666666666</v>
      </c>
      <c r="G58" s="2">
        <f t="shared" ref="G58:G69" si="3">G57+1</f>
        <v>3</v>
      </c>
    </row>
    <row r="59" spans="1:7">
      <c r="A59" s="2">
        <f t="shared" si="2"/>
        <v>4</v>
      </c>
      <c r="B59" s="14" t="s">
        <v>160</v>
      </c>
      <c r="C59" s="14" t="s">
        <v>29</v>
      </c>
      <c r="D59" s="15">
        <v>38</v>
      </c>
      <c r="E59" s="15" t="s">
        <v>24</v>
      </c>
      <c r="F59" s="16">
        <v>0.36388888888888887</v>
      </c>
      <c r="G59" s="2">
        <f t="shared" si="3"/>
        <v>4</v>
      </c>
    </row>
    <row r="60" spans="1:7">
      <c r="A60" s="2">
        <f t="shared" si="2"/>
        <v>5</v>
      </c>
      <c r="B60" s="3" t="s">
        <v>25</v>
      </c>
      <c r="C60" s="3" t="s">
        <v>85</v>
      </c>
      <c r="D60" s="2">
        <v>358</v>
      </c>
      <c r="E60" s="2" t="s">
        <v>24</v>
      </c>
      <c r="F60" s="11">
        <v>0.3659722222222222</v>
      </c>
      <c r="G60" s="2">
        <f t="shared" si="3"/>
        <v>5</v>
      </c>
    </row>
    <row r="61" spans="1:7">
      <c r="A61" s="2">
        <f t="shared" si="2"/>
        <v>6</v>
      </c>
      <c r="B61" s="3" t="s">
        <v>166</v>
      </c>
      <c r="C61" s="3" t="s">
        <v>167</v>
      </c>
      <c r="D61" s="2">
        <v>1025</v>
      </c>
      <c r="E61" s="2" t="s">
        <v>24</v>
      </c>
      <c r="F61" s="11">
        <v>0.37847222222222227</v>
      </c>
      <c r="G61" s="2">
        <f t="shared" si="3"/>
        <v>6</v>
      </c>
    </row>
    <row r="62" spans="1:7">
      <c r="A62" s="2">
        <f t="shared" si="2"/>
        <v>7</v>
      </c>
      <c r="B62" s="3" t="s">
        <v>173</v>
      </c>
      <c r="C62" s="3" t="s">
        <v>67</v>
      </c>
      <c r="D62" s="2">
        <v>7983</v>
      </c>
      <c r="E62" s="2" t="s">
        <v>60</v>
      </c>
      <c r="F62" s="11">
        <v>0.3833333333333333</v>
      </c>
      <c r="G62" s="2">
        <f t="shared" si="3"/>
        <v>7</v>
      </c>
    </row>
    <row r="63" spans="1:7">
      <c r="A63" s="2">
        <f t="shared" si="2"/>
        <v>8</v>
      </c>
      <c r="B63" s="3" t="s">
        <v>163</v>
      </c>
      <c r="C63" s="3" t="s">
        <v>78</v>
      </c>
      <c r="D63" s="2">
        <v>23</v>
      </c>
      <c r="E63" s="2" t="s">
        <v>24</v>
      </c>
      <c r="F63" s="11">
        <v>0.3923611111111111</v>
      </c>
      <c r="G63" s="2">
        <f t="shared" si="3"/>
        <v>8</v>
      </c>
    </row>
    <row r="64" spans="1:7">
      <c r="A64" s="2">
        <f t="shared" si="2"/>
        <v>9</v>
      </c>
      <c r="B64" s="14" t="s">
        <v>161</v>
      </c>
      <c r="C64" s="14" t="s">
        <v>162</v>
      </c>
      <c r="D64" s="15">
        <v>2259</v>
      </c>
      <c r="E64" s="15" t="s">
        <v>24</v>
      </c>
      <c r="F64" s="16">
        <v>0.39444444444444443</v>
      </c>
      <c r="G64" s="2">
        <f t="shared" si="3"/>
        <v>9</v>
      </c>
    </row>
    <row r="65" spans="1:7">
      <c r="A65" s="2">
        <f t="shared" si="2"/>
        <v>10</v>
      </c>
      <c r="B65" s="3" t="s">
        <v>168</v>
      </c>
      <c r="C65" s="3" t="s">
        <v>169</v>
      </c>
      <c r="D65" s="2">
        <v>21</v>
      </c>
      <c r="E65" s="2" t="s">
        <v>24</v>
      </c>
      <c r="F65" s="11">
        <v>0.39513888888888887</v>
      </c>
      <c r="G65" s="2">
        <f t="shared" si="3"/>
        <v>10</v>
      </c>
    </row>
    <row r="66" spans="1:7">
      <c r="A66" s="2">
        <f t="shared" si="2"/>
        <v>11</v>
      </c>
      <c r="B66" s="3" t="s">
        <v>170</v>
      </c>
      <c r="C66" s="3" t="s">
        <v>171</v>
      </c>
      <c r="D66" s="2">
        <v>3</v>
      </c>
      <c r="E66" s="2" t="s">
        <v>24</v>
      </c>
      <c r="F66" s="11">
        <v>0.41111111111111115</v>
      </c>
      <c r="G66" s="2">
        <f t="shared" si="3"/>
        <v>11</v>
      </c>
    </row>
    <row r="67" spans="1:7">
      <c r="A67" s="2">
        <f t="shared" si="2"/>
        <v>12</v>
      </c>
      <c r="B67" s="14" t="s">
        <v>175</v>
      </c>
      <c r="C67" s="14" t="s">
        <v>137</v>
      </c>
      <c r="D67" s="15">
        <v>21</v>
      </c>
      <c r="E67" s="15" t="s">
        <v>24</v>
      </c>
      <c r="F67" s="16">
        <v>0.42638888888888887</v>
      </c>
      <c r="G67" s="2">
        <f t="shared" si="3"/>
        <v>12</v>
      </c>
    </row>
    <row r="68" spans="1:7">
      <c r="A68" s="2">
        <f t="shared" si="2"/>
        <v>13</v>
      </c>
      <c r="B68" s="3" t="s">
        <v>164</v>
      </c>
      <c r="C68" s="3" t="s">
        <v>39</v>
      </c>
      <c r="D68" s="2">
        <v>28</v>
      </c>
      <c r="E68" s="2" t="s">
        <v>24</v>
      </c>
      <c r="F68" s="11">
        <v>0.51736111111111105</v>
      </c>
      <c r="G68" s="2">
        <f t="shared" si="3"/>
        <v>13</v>
      </c>
    </row>
    <row r="69" spans="1:7">
      <c r="A69" s="2">
        <f t="shared" si="2"/>
        <v>14</v>
      </c>
      <c r="B69" s="3" t="s">
        <v>172</v>
      </c>
      <c r="C69" s="3" t="s">
        <v>73</v>
      </c>
      <c r="D69" s="2">
        <v>6</v>
      </c>
      <c r="E69" s="2" t="s">
        <v>24</v>
      </c>
      <c r="F69" s="11">
        <v>0.52500000000000002</v>
      </c>
      <c r="G69" s="2">
        <f t="shared" si="3"/>
        <v>14</v>
      </c>
    </row>
    <row r="70" spans="1:7">
      <c r="A70" s="22"/>
      <c r="B70" s="23"/>
      <c r="C70" s="23"/>
      <c r="D70" s="22"/>
      <c r="E70" s="22"/>
      <c r="F70" s="24"/>
      <c r="G70" s="22"/>
    </row>
    <row r="71" spans="1:7">
      <c r="A71" s="31" t="s">
        <v>176</v>
      </c>
      <c r="B71" s="31"/>
      <c r="C71" s="23"/>
      <c r="D71" s="22"/>
      <c r="E71" s="22"/>
      <c r="F71" s="24"/>
      <c r="G71" s="22"/>
    </row>
    <row r="72" spans="1:7">
      <c r="A72" s="22"/>
      <c r="B72" s="23"/>
      <c r="C72" s="23" t="s">
        <v>55</v>
      </c>
      <c r="D72" s="22"/>
      <c r="E72" s="22"/>
      <c r="F72" s="24"/>
      <c r="G72" s="22"/>
    </row>
    <row r="73" spans="1:7">
      <c r="A73" s="2">
        <v>1</v>
      </c>
      <c r="B73" s="3" t="s">
        <v>177</v>
      </c>
      <c r="C73" s="3" t="s">
        <v>178</v>
      </c>
      <c r="D73" s="2">
        <v>11</v>
      </c>
      <c r="E73" s="2" t="s">
        <v>24</v>
      </c>
      <c r="F73" s="11">
        <v>0.4069444444444445</v>
      </c>
      <c r="G73" s="2">
        <v>1</v>
      </c>
    </row>
    <row r="74" spans="1:7">
      <c r="A74" s="2">
        <v>2</v>
      </c>
      <c r="B74" s="3" t="s">
        <v>77</v>
      </c>
      <c r="C74" s="3" t="s">
        <v>156</v>
      </c>
      <c r="D74" s="2">
        <v>580</v>
      </c>
      <c r="E74" s="2" t="s">
        <v>24</v>
      </c>
      <c r="F74" s="11">
        <v>0.4597222222222222</v>
      </c>
      <c r="G74" s="2">
        <v>2</v>
      </c>
    </row>
    <row r="75" spans="1:7">
      <c r="A75" s="2">
        <v>3</v>
      </c>
      <c r="B75" s="7" t="s">
        <v>182</v>
      </c>
      <c r="C75" s="14" t="s">
        <v>179</v>
      </c>
      <c r="D75" s="9">
        <v>4</v>
      </c>
      <c r="E75" s="9" t="s">
        <v>24</v>
      </c>
      <c r="F75" s="16">
        <v>0.47430555555555554</v>
      </c>
      <c r="G75" s="2">
        <v>3</v>
      </c>
    </row>
    <row r="76" spans="1:7">
      <c r="A76" s="2">
        <v>4</v>
      </c>
      <c r="B76" s="3" t="s">
        <v>181</v>
      </c>
      <c r="C76" s="3" t="s">
        <v>61</v>
      </c>
      <c r="D76" s="2">
        <v>280</v>
      </c>
      <c r="E76" s="2" t="s">
        <v>24</v>
      </c>
      <c r="F76" s="11">
        <v>0.5</v>
      </c>
      <c r="G76" s="2">
        <v>4</v>
      </c>
    </row>
    <row r="77" spans="1:7">
      <c r="A77" s="2">
        <v>5</v>
      </c>
      <c r="B77" s="14" t="s">
        <v>180</v>
      </c>
      <c r="C77" s="14" t="s">
        <v>63</v>
      </c>
      <c r="D77" s="15">
        <v>7941</v>
      </c>
      <c r="E77" s="15" t="s">
        <v>24</v>
      </c>
      <c r="F77" s="16">
        <v>0.50555555555555554</v>
      </c>
      <c r="G77" s="2">
        <v>5</v>
      </c>
    </row>
    <row r="78" spans="1:7">
      <c r="A78" s="22"/>
      <c r="B78" s="23"/>
      <c r="C78" s="23"/>
      <c r="D78" s="22"/>
      <c r="E78" s="22"/>
      <c r="F78" s="24"/>
      <c r="G78" s="22"/>
    </row>
    <row r="79" spans="1:7">
      <c r="A79" s="22"/>
      <c r="C79" s="13" t="s">
        <v>57</v>
      </c>
      <c r="G79" s="22"/>
    </row>
    <row r="80" spans="1:7">
      <c r="A80" s="2">
        <v>1</v>
      </c>
      <c r="B80" s="3" t="s">
        <v>71</v>
      </c>
      <c r="C80" s="3" t="s">
        <v>184</v>
      </c>
      <c r="D80" s="2">
        <v>919</v>
      </c>
      <c r="E80" s="2" t="s">
        <v>24</v>
      </c>
      <c r="F80" s="11">
        <v>0.36319444444444443</v>
      </c>
      <c r="G80" s="2">
        <v>1</v>
      </c>
    </row>
    <row r="81" spans="1:7">
      <c r="A81" s="2">
        <v>2</v>
      </c>
      <c r="B81" s="3" t="s">
        <v>183</v>
      </c>
      <c r="C81" s="3" t="s">
        <v>73</v>
      </c>
      <c r="D81" s="2">
        <v>27</v>
      </c>
      <c r="E81" s="2" t="s">
        <v>24</v>
      </c>
      <c r="F81" s="11">
        <v>0.37083333333333335</v>
      </c>
      <c r="G81" s="2">
        <v>2</v>
      </c>
    </row>
    <row r="82" spans="1:7">
      <c r="A82" s="2">
        <v>3</v>
      </c>
      <c r="B82" s="3" t="s">
        <v>80</v>
      </c>
      <c r="C82" s="3" t="s">
        <v>81</v>
      </c>
      <c r="D82" s="2">
        <v>144</v>
      </c>
      <c r="E82" s="2" t="s">
        <v>24</v>
      </c>
      <c r="F82" s="11">
        <v>0.38263888888888892</v>
      </c>
      <c r="G82" s="2">
        <v>3</v>
      </c>
    </row>
    <row r="83" spans="1:7">
      <c r="A83" s="2">
        <v>4</v>
      </c>
      <c r="B83" s="3" t="s">
        <v>79</v>
      </c>
      <c r="C83" s="3" t="s">
        <v>67</v>
      </c>
      <c r="D83" s="2" t="s">
        <v>185</v>
      </c>
      <c r="E83" s="2" t="s">
        <v>24</v>
      </c>
      <c r="F83" s="11">
        <v>0.40972222222222227</v>
      </c>
      <c r="G83" s="2">
        <v>4</v>
      </c>
    </row>
    <row r="84" spans="1:7">
      <c r="A84" s="22"/>
      <c r="B84" s="23"/>
      <c r="C84" s="23"/>
      <c r="D84" s="22"/>
      <c r="E84" s="22"/>
      <c r="F84" s="24"/>
      <c r="G84" s="22"/>
    </row>
    <row r="85" spans="1:7">
      <c r="A85" s="31" t="s">
        <v>186</v>
      </c>
      <c r="B85" s="31"/>
      <c r="C85" s="23"/>
      <c r="D85" s="22"/>
      <c r="E85" s="22"/>
      <c r="F85" s="24"/>
      <c r="G85" s="22"/>
    </row>
    <row r="86" spans="1:7">
      <c r="A86" s="22"/>
      <c r="B86" s="23"/>
      <c r="C86" s="23" t="s">
        <v>82</v>
      </c>
      <c r="D86" s="22"/>
      <c r="E86" s="22"/>
      <c r="F86" s="24"/>
      <c r="G86" s="22"/>
    </row>
    <row r="87" spans="1:7">
      <c r="A87" s="2">
        <v>1</v>
      </c>
      <c r="B87" s="3" t="s">
        <v>43</v>
      </c>
      <c r="C87" s="3" t="s">
        <v>44</v>
      </c>
      <c r="D87" s="2">
        <v>34</v>
      </c>
      <c r="E87" s="2" t="s">
        <v>42</v>
      </c>
      <c r="F87" s="11">
        <v>0.32291666666666669</v>
      </c>
      <c r="G87" s="2">
        <v>1</v>
      </c>
    </row>
    <row r="88" spans="1:7">
      <c r="A88" s="2">
        <v>2</v>
      </c>
      <c r="B88" s="3" t="s">
        <v>83</v>
      </c>
      <c r="C88" s="3" t="s">
        <v>41</v>
      </c>
      <c r="D88" s="2">
        <v>1983</v>
      </c>
      <c r="E88" s="2" t="s">
        <v>24</v>
      </c>
      <c r="F88" s="11">
        <v>0.37986111111111115</v>
      </c>
      <c r="G88" s="2">
        <v>2</v>
      </c>
    </row>
    <row r="89" spans="1:7">
      <c r="A89" s="22"/>
      <c r="B89" s="23"/>
      <c r="C89" s="23"/>
      <c r="D89" s="22"/>
      <c r="E89" s="22"/>
      <c r="F89" s="24"/>
      <c r="G89" s="22"/>
    </row>
    <row r="90" spans="1:7">
      <c r="A90" s="22"/>
      <c r="B90" s="23"/>
      <c r="C90" s="23"/>
      <c r="D90" s="22"/>
      <c r="E90" s="22"/>
      <c r="F90" s="24"/>
      <c r="G90" s="22"/>
    </row>
    <row r="91" spans="1:7">
      <c r="A91" s="22"/>
      <c r="B91" s="23"/>
      <c r="C91" s="23"/>
      <c r="D91" s="22"/>
      <c r="E91" s="22"/>
      <c r="F91" s="24"/>
      <c r="G91" s="22"/>
    </row>
    <row r="92" spans="1:7">
      <c r="A92" s="22"/>
      <c r="B92" s="23"/>
      <c r="C92" s="23"/>
      <c r="D92" s="22"/>
      <c r="E92" s="22"/>
      <c r="F92" s="24"/>
      <c r="G92" s="22"/>
    </row>
    <row r="93" spans="1:7">
      <c r="A93" s="22"/>
      <c r="B93" s="23"/>
      <c r="C93" s="23"/>
      <c r="D93" s="22"/>
      <c r="E93" s="22"/>
      <c r="F93" s="24"/>
      <c r="G93" s="22"/>
    </row>
    <row r="95" spans="1:7">
      <c r="A95" t="s">
        <v>84</v>
      </c>
    </row>
    <row r="96" spans="1:7">
      <c r="C96" t="s">
        <v>82</v>
      </c>
    </row>
    <row r="97" spans="1:10" ht="30">
      <c r="A97" s="2" t="s">
        <v>7</v>
      </c>
      <c r="B97" s="2" t="s">
        <v>8</v>
      </c>
      <c r="C97" s="2" t="s">
        <v>9</v>
      </c>
      <c r="D97" s="2" t="s">
        <v>56</v>
      </c>
      <c r="E97" s="2" t="s">
        <v>13</v>
      </c>
      <c r="F97" s="2" t="s">
        <v>15</v>
      </c>
      <c r="G97" s="2" t="s">
        <v>18</v>
      </c>
    </row>
    <row r="98" spans="1:10">
      <c r="A98" s="2">
        <v>1</v>
      </c>
      <c r="B98" s="14" t="s">
        <v>87</v>
      </c>
      <c r="C98" s="14" t="s">
        <v>88</v>
      </c>
      <c r="D98" s="15">
        <v>2873</v>
      </c>
      <c r="E98" s="15" t="s">
        <v>24</v>
      </c>
      <c r="F98" s="16">
        <v>0.38611111111111113</v>
      </c>
      <c r="G98" s="2">
        <v>1</v>
      </c>
    </row>
    <row r="99" spans="1:10">
      <c r="A99" s="9">
        <v>2</v>
      </c>
      <c r="B99" s="7" t="s">
        <v>86</v>
      </c>
      <c r="C99" s="7" t="s">
        <v>85</v>
      </c>
      <c r="D99" s="9">
        <v>1408</v>
      </c>
      <c r="E99" s="9" t="s">
        <v>24</v>
      </c>
      <c r="F99" s="16">
        <v>0.46180555555555558</v>
      </c>
      <c r="G99" s="9">
        <v>2</v>
      </c>
    </row>
    <row r="100" spans="1:10">
      <c r="A100" s="9">
        <v>3</v>
      </c>
      <c r="B100" s="29" t="s">
        <v>187</v>
      </c>
      <c r="C100" s="29" t="s">
        <v>26</v>
      </c>
      <c r="D100" s="9">
        <v>7948</v>
      </c>
      <c r="E100" s="9" t="s">
        <v>97</v>
      </c>
      <c r="F100" s="16">
        <v>0.54166666666666663</v>
      </c>
      <c r="G100" s="9">
        <v>3</v>
      </c>
    </row>
    <row r="101" spans="1:10">
      <c r="A101" s="9">
        <v>4</v>
      </c>
      <c r="B101" s="29" t="s">
        <v>188</v>
      </c>
      <c r="C101" s="29" t="s">
        <v>189</v>
      </c>
      <c r="D101" s="9">
        <v>2237</v>
      </c>
      <c r="E101" s="9" t="s">
        <v>24</v>
      </c>
      <c r="F101" s="16">
        <v>0.67361111111111116</v>
      </c>
      <c r="G101" s="9">
        <v>4</v>
      </c>
    </row>
    <row r="102" spans="1:10">
      <c r="A102" s="27"/>
      <c r="B102" s="17"/>
      <c r="C102" s="17"/>
      <c r="D102" s="27"/>
      <c r="E102" s="27"/>
      <c r="F102" s="28"/>
      <c r="G102" s="27"/>
    </row>
    <row r="103" spans="1:10">
      <c r="A103" s="27"/>
      <c r="B103" s="17"/>
      <c r="C103" s="17"/>
      <c r="D103" s="27"/>
      <c r="E103" s="27"/>
      <c r="F103" s="28"/>
      <c r="G103" s="27"/>
    </row>
    <row r="104" spans="1:10">
      <c r="A104" s="27"/>
      <c r="B104" s="17"/>
      <c r="C104" s="17"/>
      <c r="D104" s="27"/>
      <c r="E104" s="27"/>
      <c r="F104" s="28"/>
      <c r="G104" s="27"/>
    </row>
    <row r="107" spans="1:10">
      <c r="B107" t="s">
        <v>50</v>
      </c>
      <c r="E107" t="s">
        <v>51</v>
      </c>
    </row>
    <row r="109" spans="1:10">
      <c r="B109" t="s">
        <v>52</v>
      </c>
      <c r="E109" t="s">
        <v>53</v>
      </c>
    </row>
    <row r="111" spans="1:10">
      <c r="J111" s="18" t="s">
        <v>89</v>
      </c>
    </row>
  </sheetData>
  <sortState ref="B77:F81">
    <sortCondition ref="F78"/>
  </sortState>
  <mergeCells count="3">
    <mergeCell ref="A71:B71"/>
    <mergeCell ref="A85:B85"/>
    <mergeCell ref="D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Полумарафон</vt:lpstr>
      <vt:lpstr>2,5 км.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Khramova</cp:lastModifiedBy>
  <cp:lastPrinted>2017-08-21T16:42:21Z</cp:lastPrinted>
  <dcterms:created xsi:type="dcterms:W3CDTF">2016-08-14T03:22:38Z</dcterms:created>
  <dcterms:modified xsi:type="dcterms:W3CDTF">2017-08-23T08:17:19Z</dcterms:modified>
</cp:coreProperties>
</file>