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ротоколы\Пенза\Пенза-2022\"/>
    </mc:Choice>
  </mc:AlternateContent>
  <bookViews>
    <workbookView xWindow="0" yWindow="0" windowWidth="14370" windowHeight="8205"/>
  </bookViews>
  <sheets>
    <sheet name="42.2 км" sheetId="16" r:id="rId1"/>
    <sheet name="21.1 км" sheetId="19" r:id="rId2"/>
    <sheet name="10 км" sheetId="20" r:id="rId3"/>
    <sheet name="5 км" sheetId="21" r:id="rId4"/>
  </sheets>
  <calcPr calcId="162913"/>
</workbook>
</file>

<file path=xl/calcChain.xml><?xml version="1.0" encoding="utf-8"?>
<calcChain xmlns="http://schemas.openxmlformats.org/spreadsheetml/2006/main">
  <c r="A17" i="21" l="1"/>
  <c r="A18" i="21"/>
  <c r="A19" i="21" s="1"/>
  <c r="A16" i="21"/>
  <c r="A16" i="20"/>
  <c r="A17" i="20" s="1"/>
  <c r="A18" i="20" s="1"/>
  <c r="A19" i="20" s="1"/>
  <c r="A20" i="20" s="1"/>
  <c r="A21" i="20" s="1"/>
  <c r="A22" i="20" s="1"/>
  <c r="A23" i="20" s="1"/>
  <c r="A24" i="20" s="1"/>
  <c r="A16" i="19"/>
  <c r="A17" i="19" s="1"/>
  <c r="A18" i="19" s="1"/>
  <c r="A19" i="19" s="1"/>
  <c r="A20" i="19" s="1"/>
  <c r="A16" i="16"/>
  <c r="A17" i="16" s="1"/>
  <c r="A18" i="16" s="1"/>
  <c r="A19" i="16" s="1"/>
  <c r="A20" i="16" s="1"/>
</calcChain>
</file>

<file path=xl/sharedStrings.xml><?xml version="1.0" encoding="utf-8"?>
<sst xmlns="http://schemas.openxmlformats.org/spreadsheetml/2006/main" count="234" uniqueCount="89">
  <si>
    <t>№</t>
  </si>
  <si>
    <t>Фамилия</t>
  </si>
  <si>
    <t>Имя</t>
  </si>
  <si>
    <t>Клуб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</si>
  <si>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</si>
  <si>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</si>
  <si>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</si>
  <si>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</si>
  <si>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</si>
  <si>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</si>
  <si>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</si>
  <si>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</si>
  <si>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</si>
  <si>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</si>
  <si>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</si>
  <si>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Место абс. М/Ж</t>
  </si>
  <si>
    <t>Дата рождения (ДД.ММ.ГГ)</t>
  </si>
  <si>
    <t>Итоговый протокол результатов пробега</t>
  </si>
  <si>
    <t>Результат часы:мин:сек (ЧЧ:ММ:СС)</t>
  </si>
  <si>
    <t>5 км</t>
  </si>
  <si>
    <t>Кононов</t>
  </si>
  <si>
    <t>Данила</t>
  </si>
  <si>
    <t>Владимир</t>
  </si>
  <si>
    <t>Сергей</t>
  </si>
  <si>
    <t>Юрий</t>
  </si>
  <si>
    <t>Саратов</t>
  </si>
  <si>
    <t>Сокол</t>
  </si>
  <si>
    <t>М</t>
  </si>
  <si>
    <t>Ж</t>
  </si>
  <si>
    <t>Андрей</t>
  </si>
  <si>
    <t>Задворный</t>
  </si>
  <si>
    <t>Александр</t>
  </si>
  <si>
    <t>Ольга</t>
  </si>
  <si>
    <t>Руднева</t>
  </si>
  <si>
    <t>Судья на финише:</t>
  </si>
  <si>
    <t>Алексей</t>
  </si>
  <si>
    <t>Марафон в честь Дня защитника Отечества</t>
  </si>
  <si>
    <t>г.Пенза, Олимпийская аллея</t>
  </si>
  <si>
    <t>42 км 195 м</t>
  </si>
  <si>
    <t>Акжигитов Ф.И.</t>
  </si>
  <si>
    <t>Клоков</t>
  </si>
  <si>
    <t>Николай</t>
  </si>
  <si>
    <t>21 км 100 м</t>
  </si>
  <si>
    <t>Пенза</t>
  </si>
  <si>
    <t>10 км</t>
  </si>
  <si>
    <t>Вячеслав</t>
  </si>
  <si>
    <t>Боронин</t>
  </si>
  <si>
    <t>Горбунов</t>
  </si>
  <si>
    <t>Красильников</t>
  </si>
  <si>
    <t>Кузьмичев</t>
  </si>
  <si>
    <t>Ващейкина</t>
  </si>
  <si>
    <t>Надежда</t>
  </si>
  <si>
    <t>Розов</t>
  </si>
  <si>
    <t>Шацкая</t>
  </si>
  <si>
    <t>Новичков</t>
  </si>
  <si>
    <t>Лаврова</t>
  </si>
  <si>
    <t>Инна</t>
  </si>
  <si>
    <t>Татищево</t>
  </si>
  <si>
    <t>Пасмурно, +3</t>
  </si>
  <si>
    <t>Номер участника</t>
  </si>
  <si>
    <t>1Ж</t>
  </si>
  <si>
    <t>2Ж</t>
  </si>
  <si>
    <t>Седова</t>
  </si>
  <si>
    <t>Цыбулин</t>
  </si>
  <si>
    <t>Георгий</t>
  </si>
  <si>
    <t>Энгельс</t>
  </si>
  <si>
    <t>Соловьёва</t>
  </si>
  <si>
    <t>Татьяна</t>
  </si>
  <si>
    <t>Мокринский</t>
  </si>
  <si>
    <t>3Ж</t>
  </si>
  <si>
    <t>Герасимов</t>
  </si>
  <si>
    <t>Руслан</t>
  </si>
  <si>
    <t>Юлия</t>
  </si>
  <si>
    <t>Шырихалина</t>
  </si>
  <si>
    <t>Кулешов</t>
  </si>
  <si>
    <t>Виталий</t>
  </si>
  <si>
    <t>Атемасов</t>
  </si>
  <si>
    <t>Роман</t>
  </si>
  <si>
    <t>Клименов</t>
  </si>
  <si>
    <t>Иван</t>
  </si>
  <si>
    <t>Сперин</t>
  </si>
  <si>
    <t>Максим</t>
  </si>
  <si>
    <t>Гурдина</t>
  </si>
  <si>
    <t>Улия</t>
  </si>
  <si>
    <t>Чернышев</t>
  </si>
  <si>
    <t>Арслан</t>
  </si>
  <si>
    <t>Куташов</t>
  </si>
  <si>
    <t>Беляков</t>
  </si>
  <si>
    <t>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</si>
</sst>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C19]dd\ mmmm\ yyyy\ \г\.;@"/>
    <numFmt numFmtId="165" formatCode="h:mm;@"/>
    <numFmt numFmtId="166" formatCode="h:mm:ss;@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0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/>
    <xf numFmtId="165" fontId="0" fillId="0" borderId="0" xfId="0" applyNumberFormat="1" applyFill="1" applyBorder="1" applyAlignment="1">
      <alignment horizontal="center"/>
    </xf>
    <xf numFmtId="49" fontId="0" fillId="0" borderId="0" xfId="0" applyNumberFormat="1" applyBorder="1"/>
    <xf numFmtId="164" fontId="0" fillId="0" borderId="0" xfId="0" applyNumberFormat="1" applyBorder="1" applyAlignment="1"/>
    <xf numFmtId="165" fontId="0" fillId="0" borderId="0" xfId="0" applyNumberFormat="1" applyFill="1" applyBorder="1" applyAlignment="1">
      <alignment horizontal="left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/>
    <xf numFmtId="164" fontId="0" fillId="0" borderId="0" xfId="0" applyNumberFormat="1" applyFill="1" applyBorder="1" applyAlignment="1" applyProtection="1"/>
    <xf numFmtId="0" fontId="0" fillId="0" borderId="0" xfId="0" applyBorder="1" applyAlignment="1"/>
    <xf numFmtId="1" fontId="0" fillId="0" borderId="1" xfId="0" applyNumberFormat="1" applyFont="1" applyBorder="1"/>
    <xf numFmtId="14" fontId="0" fillId="0" borderId="1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6" fontId="0" fillId="0" borderId="0" xfId="0" applyNumberFormat="1" applyFont="1" applyBorder="1"/>
    <xf numFmtId="14" fontId="0" fillId="0" borderId="0" xfId="0" applyNumberFormat="1" applyFont="1" applyBorder="1"/>
    <xf numFmtId="14" fontId="0" fillId="0" borderId="1" xfId="0" applyNumberFormat="1" applyBorder="1"/>
    <xf numFmtId="164" fontId="0" fillId="0" borderId="0" xfId="0" applyNumberFormat="1" applyFill="1" applyBorder="1" applyAlignment="1" applyProtection="1"/>
    <xf numFmtId="0" fontId="0" fillId="0" borderId="0" xfId="0" applyBorder="1" applyAlignment="1"/>
    <xf numFmtId="164" fontId="0" fillId="0" borderId="0" xfId="0" applyNumberFormat="1" applyFill="1" applyBorder="1" applyAlignment="1" applyProtection="1"/>
    <xf numFmtId="0" fontId="0" fillId="0" borderId="0" xfId="0" applyBorder="1" applyAlignment="1"/>
    <xf numFmtId="0" fontId="0" fillId="0" borderId="1" xfId="0" applyFont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0" xfId="0" applyFill="1"/>
    <xf numFmtId="166" fontId="0" fillId="2" borderId="1" xfId="0" applyNumberFormat="1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14" fontId="0" fillId="2" borderId="1" xfId="0" applyNumberFormat="1" applyFont="1" applyFill="1" applyBorder="1"/>
    <xf numFmtId="1" fontId="0" fillId="2" borderId="1" xfId="0" applyNumberForma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/>
    <xf numFmtId="166" fontId="0" fillId="0" borderId="1" xfId="0" applyNumberFormat="1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/>
    <xf numFmtId="14" fontId="0" fillId="0" borderId="1" xfId="0" applyNumberFormat="1" applyFont="1" applyFill="1" applyBorder="1"/>
    <xf numFmtId="14" fontId="0" fillId="0" borderId="1" xfId="0" applyNumberFormat="1" applyFill="1" applyBorder="1"/>
    <xf numFmtId="0" fontId="0" fillId="0" borderId="2" xfId="0" applyFont="1" applyFill="1" applyBorder="1" applyAlignment="1">
      <alignment horizontal="center"/>
    </xf>
    <xf numFmtId="1" fontId="0" fillId="0" borderId="1" xfId="0" applyNumberFormat="1" applyFont="1" applyFill="1" applyBorder="1"/>
    <xf numFmtId="1" fontId="0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G9" sqref="G9"/>
    </sheetView>
  </sheetViews>
  <sheetFormatPr defaultRowHeight="15" x14ac:dyDescent="0.25"/>
  <cols>
    <col min="2" max="2" width="13.42578125" customWidth="1"/>
    <col min="3" max="3" width="17.570312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6"/>
      <c r="B1" s="8" t="s">
        <v>17</v>
      </c>
      <c r="C1" s="4"/>
      <c r="D1" s="4"/>
      <c r="E1" s="4"/>
      <c r="F1" s="4"/>
      <c r="G1" s="7"/>
      <c r="H1" s="4"/>
      <c r="I1" s="4"/>
      <c r="J1" s="4"/>
      <c r="K1" s="4"/>
      <c r="L1" s="7"/>
      <c r="M1" s="7"/>
    </row>
    <row r="2" spans="1:13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8.5" x14ac:dyDescent="0.45">
      <c r="A3" s="6"/>
      <c r="B3" s="9" t="s">
        <v>36</v>
      </c>
      <c r="C3" s="29"/>
      <c r="D3" s="29"/>
      <c r="E3" s="29"/>
      <c r="F3" s="29"/>
      <c r="G3" s="4"/>
      <c r="H3" s="4"/>
      <c r="I3" s="4"/>
      <c r="J3" s="4"/>
      <c r="K3" s="4"/>
      <c r="L3" s="7"/>
      <c r="M3" s="7"/>
    </row>
    <row r="4" spans="1:13" x14ac:dyDescent="0.25">
      <c r="A4" s="6"/>
      <c r="B4" s="10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5">
      <c r="A5" s="6"/>
      <c r="B5" s="30">
        <v>44615</v>
      </c>
      <c r="C5" s="31"/>
      <c r="D5" s="11">
        <v>0.45833333333333331</v>
      </c>
      <c r="E5" s="29"/>
      <c r="F5" s="29" t="s">
        <v>37</v>
      </c>
      <c r="G5" s="7"/>
      <c r="H5" s="4"/>
      <c r="I5" s="4"/>
      <c r="J5" s="4"/>
      <c r="K5" s="4"/>
      <c r="L5" s="7"/>
      <c r="M5" s="7"/>
    </row>
    <row r="6" spans="1:13" x14ac:dyDescent="0.25">
      <c r="A6" s="6"/>
      <c r="B6" s="10" t="s">
        <v>10</v>
      </c>
      <c r="C6" s="28"/>
      <c r="D6" s="10" t="s">
        <v>11</v>
      </c>
      <c r="E6" s="10"/>
      <c r="F6" s="10" t="s">
        <v>12</v>
      </c>
      <c r="G6" s="7"/>
      <c r="H6" s="10"/>
      <c r="I6" s="10"/>
      <c r="J6" s="10"/>
      <c r="K6" s="10"/>
      <c r="L6" s="7"/>
      <c r="M6" s="7"/>
    </row>
    <row r="7" spans="1:13" x14ac:dyDescent="0.25">
      <c r="A7" s="6"/>
      <c r="B7" s="14" t="s">
        <v>58</v>
      </c>
      <c r="C7" s="29"/>
      <c r="D7" s="29"/>
      <c r="E7" s="29"/>
      <c r="F7" s="7"/>
      <c r="G7" s="7"/>
      <c r="H7" s="7"/>
      <c r="I7" s="7"/>
      <c r="J7" s="7"/>
      <c r="K7" s="7"/>
      <c r="L7" s="7"/>
      <c r="M7" s="7"/>
    </row>
    <row r="8" spans="1:13" x14ac:dyDescent="0.25">
      <c r="A8" s="6"/>
      <c r="B8" s="10" t="s">
        <v>13</v>
      </c>
      <c r="C8" s="10"/>
      <c r="D8" s="10"/>
      <c r="E8" s="10"/>
      <c r="F8" s="7"/>
      <c r="G8" s="7"/>
      <c r="H8" s="7"/>
      <c r="I8" s="7"/>
      <c r="J8" s="7"/>
      <c r="K8" s="7"/>
      <c r="L8" s="7"/>
      <c r="M8" s="7"/>
    </row>
    <row r="9" spans="1:13" x14ac:dyDescent="0.25">
      <c r="A9" s="6"/>
      <c r="B9" s="12" t="s">
        <v>4</v>
      </c>
      <c r="C9" s="13"/>
      <c r="D9" s="13" t="s">
        <v>38</v>
      </c>
      <c r="E9" s="13"/>
      <c r="F9" s="12"/>
      <c r="G9" s="7"/>
      <c r="H9" s="12"/>
      <c r="I9" s="12"/>
      <c r="J9" s="12"/>
      <c r="K9" s="12"/>
      <c r="L9" s="7"/>
      <c r="M9" s="7"/>
    </row>
    <row r="10" spans="1:13" x14ac:dyDescent="0.25">
      <c r="A10" s="6"/>
      <c r="B10" s="7" t="s">
        <v>5</v>
      </c>
      <c r="C10" s="7"/>
      <c r="D10" s="7" t="s">
        <v>6</v>
      </c>
      <c r="E10" s="7">
        <v>6</v>
      </c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s="6"/>
      <c r="B11" s="7"/>
      <c r="C11" s="7"/>
      <c r="D11" s="7" t="s">
        <v>7</v>
      </c>
      <c r="E11" s="7">
        <v>6</v>
      </c>
      <c r="F11" s="7"/>
      <c r="G11" s="7"/>
      <c r="H11" s="7"/>
      <c r="I11" s="7"/>
      <c r="J11" s="7"/>
      <c r="K11" s="7"/>
      <c r="L11" s="7"/>
      <c r="M11" s="7"/>
    </row>
    <row r="12" spans="1:1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" x14ac:dyDescent="0.25">
      <c r="A13" s="1"/>
    </row>
    <row r="14" spans="1:13" ht="45" x14ac:dyDescent="0.25">
      <c r="A14" s="15" t="s">
        <v>0</v>
      </c>
      <c r="B14" s="16" t="s">
        <v>1</v>
      </c>
      <c r="C14" s="16" t="s">
        <v>2</v>
      </c>
      <c r="D14" s="16" t="s">
        <v>16</v>
      </c>
      <c r="E14" s="16" t="s">
        <v>59</v>
      </c>
      <c r="F14" s="16" t="s">
        <v>14</v>
      </c>
      <c r="G14" s="16" t="s">
        <v>3</v>
      </c>
      <c r="H14" s="16" t="s">
        <v>18</v>
      </c>
      <c r="I14" s="16" t="s">
        <v>8</v>
      </c>
      <c r="J14" s="16" t="s">
        <v>15</v>
      </c>
    </row>
    <row r="15" spans="1:13" x14ac:dyDescent="0.25">
      <c r="A15" s="33">
        <v>1</v>
      </c>
      <c r="B15" s="34" t="s">
        <v>53</v>
      </c>
      <c r="C15" s="34" t="s">
        <v>32</v>
      </c>
      <c r="D15" s="35">
        <v>31686</v>
      </c>
      <c r="E15" s="36">
        <v>305</v>
      </c>
      <c r="F15" s="33" t="s">
        <v>25</v>
      </c>
      <c r="G15" s="33" t="s">
        <v>26</v>
      </c>
      <c r="H15" s="37">
        <v>0.16481481481481483</v>
      </c>
      <c r="I15" s="39" t="s">
        <v>28</v>
      </c>
      <c r="J15" s="39" t="s">
        <v>60</v>
      </c>
    </row>
    <row r="16" spans="1:13" x14ac:dyDescent="0.25">
      <c r="A16" s="17">
        <f>A15+1</f>
        <v>2</v>
      </c>
      <c r="B16" s="2" t="s">
        <v>52</v>
      </c>
      <c r="C16" s="2" t="s">
        <v>29</v>
      </c>
      <c r="D16" s="27">
        <v>29902</v>
      </c>
      <c r="E16" s="3">
        <v>204</v>
      </c>
      <c r="F16" s="17" t="s">
        <v>25</v>
      </c>
      <c r="G16" s="17" t="s">
        <v>26</v>
      </c>
      <c r="H16" s="18">
        <v>0.18020833333333333</v>
      </c>
      <c r="I16" s="32" t="s">
        <v>27</v>
      </c>
      <c r="J16" s="32">
        <v>1</v>
      </c>
    </row>
    <row r="17" spans="1:10" x14ac:dyDescent="0.25">
      <c r="A17" s="17">
        <f t="shared" ref="A17:A20" si="0">A16+1</f>
        <v>3</v>
      </c>
      <c r="B17" s="3" t="s">
        <v>54</v>
      </c>
      <c r="C17" s="3" t="s">
        <v>23</v>
      </c>
      <c r="D17" s="22">
        <v>26975</v>
      </c>
      <c r="E17" s="3">
        <v>8141</v>
      </c>
      <c r="F17" s="17" t="s">
        <v>25</v>
      </c>
      <c r="G17" s="17" t="s">
        <v>26</v>
      </c>
      <c r="H17" s="18">
        <v>0.18394675925925927</v>
      </c>
      <c r="I17" s="32" t="s">
        <v>27</v>
      </c>
      <c r="J17" s="32">
        <v>2</v>
      </c>
    </row>
    <row r="18" spans="1:10" x14ac:dyDescent="0.25">
      <c r="A18" s="17">
        <f t="shared" si="0"/>
        <v>4</v>
      </c>
      <c r="B18" s="3" t="s">
        <v>30</v>
      </c>
      <c r="C18" s="3" t="s">
        <v>31</v>
      </c>
      <c r="D18" s="22">
        <v>22168</v>
      </c>
      <c r="E18" s="3">
        <v>24</v>
      </c>
      <c r="F18" s="17" t="s">
        <v>25</v>
      </c>
      <c r="G18" s="17" t="s">
        <v>26</v>
      </c>
      <c r="H18" s="18">
        <v>0.19046296296296297</v>
      </c>
      <c r="I18" s="32" t="s">
        <v>27</v>
      </c>
      <c r="J18" s="32">
        <v>3</v>
      </c>
    </row>
    <row r="19" spans="1:10" x14ac:dyDescent="0.25">
      <c r="A19" s="33">
        <f t="shared" si="0"/>
        <v>5</v>
      </c>
      <c r="B19" s="38" t="s">
        <v>55</v>
      </c>
      <c r="C19" s="38" t="s">
        <v>56</v>
      </c>
      <c r="D19" s="40">
        <v>27762</v>
      </c>
      <c r="E19" s="38">
        <v>941</v>
      </c>
      <c r="F19" s="33" t="s">
        <v>57</v>
      </c>
      <c r="G19" s="33"/>
      <c r="H19" s="37">
        <v>0.19795138888888889</v>
      </c>
      <c r="I19" s="39" t="s">
        <v>28</v>
      </c>
      <c r="J19" s="39" t="s">
        <v>61</v>
      </c>
    </row>
    <row r="20" spans="1:10" x14ac:dyDescent="0.25">
      <c r="A20" s="17">
        <f t="shared" si="0"/>
        <v>6</v>
      </c>
      <c r="B20" s="3" t="s">
        <v>40</v>
      </c>
      <c r="C20" s="3" t="s">
        <v>41</v>
      </c>
      <c r="D20" s="22">
        <v>23669</v>
      </c>
      <c r="E20" s="3">
        <v>8</v>
      </c>
      <c r="F20" s="17" t="s">
        <v>25</v>
      </c>
      <c r="G20" s="17" t="s">
        <v>26</v>
      </c>
      <c r="H20" s="18">
        <v>0.21249999999999999</v>
      </c>
      <c r="I20" s="32" t="s">
        <v>27</v>
      </c>
      <c r="J20" s="32">
        <v>4</v>
      </c>
    </row>
    <row r="21" spans="1:10" x14ac:dyDescent="0.25">
      <c r="A21" s="23"/>
      <c r="B21" s="24"/>
      <c r="C21" s="24"/>
      <c r="D21" s="24"/>
      <c r="E21" s="26"/>
      <c r="F21" s="23"/>
      <c r="G21" s="23"/>
      <c r="H21" s="25"/>
      <c r="I21" s="24"/>
      <c r="J21" s="24"/>
    </row>
    <row r="23" spans="1:10" x14ac:dyDescent="0.25">
      <c r="B23" t="s">
        <v>34</v>
      </c>
      <c r="D23" t="s">
        <v>39</v>
      </c>
    </row>
  </sheetData>
  <mergeCells count="1">
    <mergeCell ref="B5:C5"/>
  </mergeCells>
  <pageMargins left="0.25" right="0.25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activeCell="H20" sqref="H20"/>
    </sheetView>
  </sheetViews>
  <sheetFormatPr defaultRowHeight="15" x14ac:dyDescent="0.25"/>
  <cols>
    <col min="2" max="2" width="13.42578125" customWidth="1"/>
    <col min="3" max="3" width="15.710937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6"/>
      <c r="B1" s="8" t="s">
        <v>17</v>
      </c>
      <c r="C1" s="20"/>
      <c r="D1" s="20"/>
      <c r="E1" s="20"/>
      <c r="F1" s="20"/>
      <c r="G1" s="7"/>
      <c r="H1" s="20"/>
      <c r="I1" s="20"/>
      <c r="J1" s="20"/>
      <c r="K1" s="20"/>
      <c r="L1" s="7"/>
      <c r="M1" s="7"/>
    </row>
    <row r="2" spans="1:13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8.5" x14ac:dyDescent="0.45">
      <c r="A3" s="6"/>
      <c r="B3" s="9" t="s">
        <v>36</v>
      </c>
      <c r="C3" s="29"/>
      <c r="D3" s="29"/>
      <c r="E3" s="29"/>
      <c r="F3" s="29"/>
      <c r="G3" s="20"/>
      <c r="H3" s="20"/>
      <c r="I3" s="20"/>
      <c r="J3" s="20"/>
      <c r="K3" s="20"/>
      <c r="L3" s="7"/>
      <c r="M3" s="7"/>
    </row>
    <row r="4" spans="1:13" x14ac:dyDescent="0.25">
      <c r="A4" s="6"/>
      <c r="B4" s="10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5">
      <c r="A5" s="6"/>
      <c r="B5" s="30">
        <v>44615</v>
      </c>
      <c r="C5" s="31"/>
      <c r="D5" s="11">
        <v>0.45833333333333331</v>
      </c>
      <c r="E5" s="29"/>
      <c r="F5" s="29" t="s">
        <v>37</v>
      </c>
      <c r="G5" s="7"/>
      <c r="H5" s="20"/>
      <c r="I5" s="20"/>
      <c r="J5" s="20"/>
      <c r="K5" s="20"/>
      <c r="L5" s="7"/>
      <c r="M5" s="7"/>
    </row>
    <row r="6" spans="1:13" x14ac:dyDescent="0.25">
      <c r="A6" s="6"/>
      <c r="B6" s="10" t="s">
        <v>10</v>
      </c>
      <c r="C6" s="28"/>
      <c r="D6" s="10" t="s">
        <v>11</v>
      </c>
      <c r="E6" s="10"/>
      <c r="F6" s="10" t="s">
        <v>12</v>
      </c>
      <c r="G6" s="7"/>
      <c r="H6" s="10"/>
      <c r="I6" s="10"/>
      <c r="J6" s="10"/>
      <c r="K6" s="10"/>
      <c r="L6" s="7"/>
      <c r="M6" s="7"/>
    </row>
    <row r="7" spans="1:13" x14ac:dyDescent="0.25">
      <c r="A7" s="6"/>
      <c r="B7" s="14" t="s">
        <v>58</v>
      </c>
      <c r="C7" s="29"/>
      <c r="D7" s="29"/>
      <c r="E7" s="29"/>
      <c r="F7" s="7"/>
      <c r="G7" s="7"/>
      <c r="H7" s="7"/>
      <c r="I7" s="7"/>
      <c r="J7" s="7"/>
      <c r="K7" s="7"/>
      <c r="L7" s="7"/>
      <c r="M7" s="7"/>
    </row>
    <row r="8" spans="1:13" x14ac:dyDescent="0.25">
      <c r="A8" s="6"/>
      <c r="B8" s="10" t="s">
        <v>13</v>
      </c>
      <c r="C8" s="10"/>
      <c r="D8" s="10"/>
      <c r="E8" s="10"/>
      <c r="F8" s="7"/>
      <c r="G8" s="7"/>
      <c r="H8" s="7"/>
      <c r="I8" s="7"/>
      <c r="J8" s="7"/>
      <c r="K8" s="7"/>
      <c r="L8" s="7"/>
      <c r="M8" s="7"/>
    </row>
    <row r="9" spans="1:13" x14ac:dyDescent="0.25">
      <c r="A9" s="6"/>
      <c r="B9" s="12" t="s">
        <v>4</v>
      </c>
      <c r="C9" s="13"/>
      <c r="D9" s="13" t="s">
        <v>42</v>
      </c>
      <c r="E9" s="13"/>
      <c r="F9" s="12"/>
      <c r="G9" s="7"/>
      <c r="H9" s="12"/>
      <c r="I9" s="12"/>
      <c r="J9" s="12"/>
      <c r="K9" s="12"/>
      <c r="L9" s="7"/>
      <c r="M9" s="7"/>
    </row>
    <row r="10" spans="1:13" x14ac:dyDescent="0.25">
      <c r="A10" s="6"/>
      <c r="B10" s="7" t="s">
        <v>5</v>
      </c>
      <c r="C10" s="7"/>
      <c r="D10" s="7" t="s">
        <v>6</v>
      </c>
      <c r="E10" s="7">
        <v>6</v>
      </c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s="6"/>
      <c r="B11" s="7"/>
      <c r="C11" s="7"/>
      <c r="D11" s="7" t="s">
        <v>7</v>
      </c>
      <c r="E11" s="7">
        <v>6</v>
      </c>
      <c r="F11" s="7"/>
      <c r="G11" s="7"/>
      <c r="H11" s="7"/>
      <c r="I11" s="7"/>
      <c r="J11" s="7"/>
      <c r="K11" s="7"/>
      <c r="L11" s="7"/>
      <c r="M11" s="7"/>
    </row>
    <row r="12" spans="1:1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" x14ac:dyDescent="0.25">
      <c r="A13" s="1"/>
    </row>
    <row r="14" spans="1:13" ht="45" x14ac:dyDescent="0.25">
      <c r="A14" s="15" t="s">
        <v>0</v>
      </c>
      <c r="B14" s="16" t="s">
        <v>1</v>
      </c>
      <c r="C14" s="16" t="s">
        <v>2</v>
      </c>
      <c r="D14" s="16" t="s">
        <v>16</v>
      </c>
      <c r="E14" s="16" t="s">
        <v>59</v>
      </c>
      <c r="F14" s="16" t="s">
        <v>14</v>
      </c>
      <c r="G14" s="16" t="s">
        <v>3</v>
      </c>
      <c r="H14" s="16" t="s">
        <v>18</v>
      </c>
      <c r="I14" s="16" t="s">
        <v>8</v>
      </c>
      <c r="J14" s="16" t="s">
        <v>15</v>
      </c>
    </row>
    <row r="15" spans="1:13" x14ac:dyDescent="0.25">
      <c r="A15" s="33">
        <v>1</v>
      </c>
      <c r="B15" s="34" t="s">
        <v>62</v>
      </c>
      <c r="C15" s="34" t="s">
        <v>32</v>
      </c>
      <c r="D15" s="41">
        <v>1987</v>
      </c>
      <c r="E15" s="34"/>
      <c r="F15" s="33" t="s">
        <v>43</v>
      </c>
      <c r="G15" s="33"/>
      <c r="H15" s="37">
        <v>6.8460648148148159E-2</v>
      </c>
      <c r="I15" s="39" t="s">
        <v>28</v>
      </c>
      <c r="J15" s="39" t="s">
        <v>60</v>
      </c>
    </row>
    <row r="16" spans="1:13" x14ac:dyDescent="0.25">
      <c r="A16" s="42">
        <f>A15+1</f>
        <v>2</v>
      </c>
      <c r="B16" s="47" t="s">
        <v>20</v>
      </c>
      <c r="C16" s="47" t="s">
        <v>21</v>
      </c>
      <c r="D16" s="48">
        <v>30454</v>
      </c>
      <c r="E16" s="43">
        <v>146</v>
      </c>
      <c r="F16" s="42" t="s">
        <v>25</v>
      </c>
      <c r="G16" s="42" t="s">
        <v>26</v>
      </c>
      <c r="H16" s="45">
        <v>7.0844907407407412E-2</v>
      </c>
      <c r="I16" s="46" t="s">
        <v>27</v>
      </c>
      <c r="J16" s="46">
        <v>1</v>
      </c>
    </row>
    <row r="17" spans="1:10" x14ac:dyDescent="0.25">
      <c r="A17" s="42">
        <f t="shared" ref="A17:A20" si="0">A16+1</f>
        <v>3</v>
      </c>
      <c r="B17" s="43" t="s">
        <v>63</v>
      </c>
      <c r="C17" s="43" t="s">
        <v>64</v>
      </c>
      <c r="D17" s="49">
        <v>38320</v>
      </c>
      <c r="E17" s="43">
        <v>6</v>
      </c>
      <c r="F17" s="50" t="s">
        <v>65</v>
      </c>
      <c r="G17" s="42" t="s">
        <v>26</v>
      </c>
      <c r="H17" s="45">
        <v>7.662037037037038E-2</v>
      </c>
      <c r="I17" s="46" t="s">
        <v>27</v>
      </c>
      <c r="J17" s="46">
        <v>2</v>
      </c>
    </row>
    <row r="18" spans="1:10" x14ac:dyDescent="0.25">
      <c r="A18" s="33">
        <f t="shared" si="0"/>
        <v>4</v>
      </c>
      <c r="B18" s="38" t="s">
        <v>33</v>
      </c>
      <c r="C18" s="38" t="s">
        <v>32</v>
      </c>
      <c r="D18" s="40">
        <v>34606</v>
      </c>
      <c r="E18" s="38">
        <v>403</v>
      </c>
      <c r="F18" s="33" t="s">
        <v>25</v>
      </c>
      <c r="G18" s="33" t="s">
        <v>26</v>
      </c>
      <c r="H18" s="37">
        <v>7.6736111111111116E-2</v>
      </c>
      <c r="I18" s="39" t="s">
        <v>28</v>
      </c>
      <c r="J18" s="39" t="s">
        <v>61</v>
      </c>
    </row>
    <row r="19" spans="1:10" x14ac:dyDescent="0.25">
      <c r="A19" s="33">
        <f t="shared" si="0"/>
        <v>5</v>
      </c>
      <c r="B19" s="34" t="s">
        <v>66</v>
      </c>
      <c r="C19" s="34" t="s">
        <v>67</v>
      </c>
      <c r="D19" s="40">
        <v>24514</v>
      </c>
      <c r="E19" s="34">
        <v>30</v>
      </c>
      <c r="F19" s="33" t="s">
        <v>25</v>
      </c>
      <c r="G19" s="33" t="s">
        <v>26</v>
      </c>
      <c r="H19" s="37">
        <v>8.4374999999999992E-2</v>
      </c>
      <c r="I19" s="39" t="s">
        <v>28</v>
      </c>
      <c r="J19" s="39" t="s">
        <v>69</v>
      </c>
    </row>
    <row r="20" spans="1:10" x14ac:dyDescent="0.25">
      <c r="A20" s="42">
        <f t="shared" si="0"/>
        <v>6</v>
      </c>
      <c r="B20" s="43" t="s">
        <v>68</v>
      </c>
      <c r="C20" s="43" t="s">
        <v>35</v>
      </c>
      <c r="D20" s="49">
        <v>23807</v>
      </c>
      <c r="E20" s="43">
        <v>205</v>
      </c>
      <c r="F20" s="42" t="s">
        <v>25</v>
      </c>
      <c r="G20" s="42" t="s">
        <v>26</v>
      </c>
      <c r="H20" s="45">
        <v>9.1909722222222226E-2</v>
      </c>
      <c r="I20" s="46" t="s">
        <v>27</v>
      </c>
      <c r="J20" s="46">
        <v>3</v>
      </c>
    </row>
    <row r="23" spans="1:10" x14ac:dyDescent="0.25">
      <c r="B23" t="s">
        <v>34</v>
      </c>
      <c r="D23" t="s">
        <v>39</v>
      </c>
    </row>
  </sheetData>
  <mergeCells count="1">
    <mergeCell ref="B5:C5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F33" sqref="F33"/>
    </sheetView>
  </sheetViews>
  <sheetFormatPr defaultRowHeight="15" x14ac:dyDescent="0.25"/>
  <cols>
    <col min="2" max="2" width="13.42578125" customWidth="1"/>
    <col min="3" max="3" width="16.2851562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6"/>
      <c r="B1" s="8" t="s">
        <v>17</v>
      </c>
      <c r="C1" s="20"/>
      <c r="D1" s="20"/>
      <c r="E1" s="20"/>
      <c r="F1" s="20"/>
      <c r="G1" s="7"/>
      <c r="H1" s="20"/>
      <c r="I1" s="20"/>
      <c r="J1" s="20"/>
      <c r="K1" s="20"/>
      <c r="L1" s="7"/>
      <c r="M1" s="7"/>
    </row>
    <row r="2" spans="1:13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8.5" x14ac:dyDescent="0.45">
      <c r="A3" s="6"/>
      <c r="B3" s="9" t="s">
        <v>36</v>
      </c>
      <c r="C3" s="29"/>
      <c r="D3" s="29"/>
      <c r="E3" s="29"/>
      <c r="F3" s="29"/>
      <c r="G3" s="20"/>
      <c r="H3" s="20"/>
      <c r="I3" s="20"/>
      <c r="J3" s="20"/>
      <c r="K3" s="20"/>
      <c r="L3" s="7"/>
      <c r="M3" s="7"/>
    </row>
    <row r="4" spans="1:13" x14ac:dyDescent="0.25">
      <c r="A4" s="6"/>
      <c r="B4" s="10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5">
      <c r="A5" s="6"/>
      <c r="B5" s="30">
        <v>44615</v>
      </c>
      <c r="C5" s="31"/>
      <c r="D5" s="11">
        <v>0.45833333333333331</v>
      </c>
      <c r="E5" s="29"/>
      <c r="F5" s="29" t="s">
        <v>37</v>
      </c>
      <c r="G5" s="7"/>
      <c r="H5" s="20"/>
      <c r="I5" s="20"/>
      <c r="J5" s="20"/>
      <c r="K5" s="20"/>
      <c r="L5" s="7"/>
      <c r="M5" s="7"/>
    </row>
    <row r="6" spans="1:13" x14ac:dyDescent="0.25">
      <c r="A6" s="6"/>
      <c r="B6" s="10" t="s">
        <v>10</v>
      </c>
      <c r="C6" s="28"/>
      <c r="D6" s="10" t="s">
        <v>11</v>
      </c>
      <c r="E6" s="10"/>
      <c r="F6" s="10" t="s">
        <v>12</v>
      </c>
      <c r="G6" s="7"/>
      <c r="H6" s="10"/>
      <c r="I6" s="10"/>
      <c r="J6" s="10"/>
      <c r="K6" s="10"/>
      <c r="L6" s="7"/>
      <c r="M6" s="7"/>
    </row>
    <row r="7" spans="1:13" x14ac:dyDescent="0.25">
      <c r="A7" s="6"/>
      <c r="B7" s="14" t="s">
        <v>58</v>
      </c>
      <c r="C7" s="29"/>
      <c r="D7" s="29"/>
      <c r="E7" s="29"/>
      <c r="F7" s="7"/>
      <c r="G7" s="7"/>
      <c r="H7" s="7"/>
      <c r="I7" s="7"/>
      <c r="J7" s="7"/>
      <c r="K7" s="7"/>
      <c r="L7" s="7"/>
      <c r="M7" s="7"/>
    </row>
    <row r="8" spans="1:13" x14ac:dyDescent="0.25">
      <c r="A8" s="6"/>
      <c r="B8" s="10" t="s">
        <v>13</v>
      </c>
      <c r="C8" s="10"/>
      <c r="D8" s="10"/>
      <c r="E8" s="10"/>
      <c r="F8" s="7"/>
      <c r="G8" s="7"/>
      <c r="H8" s="7"/>
      <c r="I8" s="7"/>
      <c r="J8" s="7"/>
      <c r="K8" s="7"/>
      <c r="L8" s="7"/>
      <c r="M8" s="7"/>
    </row>
    <row r="9" spans="1:13" x14ac:dyDescent="0.25">
      <c r="A9" s="6"/>
      <c r="B9" s="12" t="s">
        <v>4</v>
      </c>
      <c r="C9" s="13"/>
      <c r="D9" s="13" t="s">
        <v>44</v>
      </c>
      <c r="E9" s="13"/>
      <c r="F9" s="12"/>
      <c r="G9" s="7"/>
      <c r="H9" s="12"/>
      <c r="I9" s="12"/>
      <c r="J9" s="12"/>
      <c r="K9" s="12"/>
      <c r="L9" s="7"/>
      <c r="M9" s="7"/>
    </row>
    <row r="10" spans="1:13" x14ac:dyDescent="0.25">
      <c r="A10" s="6"/>
      <c r="B10" s="7" t="s">
        <v>5</v>
      </c>
      <c r="C10" s="7"/>
      <c r="D10" s="7" t="s">
        <v>6</v>
      </c>
      <c r="E10" s="7">
        <v>10</v>
      </c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s="6"/>
      <c r="B11" s="7"/>
      <c r="C11" s="7"/>
      <c r="D11" s="7" t="s">
        <v>7</v>
      </c>
      <c r="E11" s="7">
        <v>10</v>
      </c>
      <c r="F11" s="7"/>
      <c r="G11" s="7"/>
      <c r="H11" s="7"/>
      <c r="I11" s="7"/>
      <c r="J11" s="7"/>
      <c r="K11" s="7"/>
      <c r="L11" s="7"/>
      <c r="M11" s="7"/>
    </row>
    <row r="12" spans="1:1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" x14ac:dyDescent="0.25">
      <c r="A13" s="1"/>
    </row>
    <row r="14" spans="1:13" ht="45" x14ac:dyDescent="0.25">
      <c r="A14" s="15" t="s">
        <v>0</v>
      </c>
      <c r="B14" s="16" t="s">
        <v>1</v>
      </c>
      <c r="C14" s="16" t="s">
        <v>2</v>
      </c>
      <c r="D14" s="16" t="s">
        <v>16</v>
      </c>
      <c r="E14" s="16" t="s">
        <v>59</v>
      </c>
      <c r="F14" s="16" t="s">
        <v>14</v>
      </c>
      <c r="G14" s="16" t="s">
        <v>3</v>
      </c>
      <c r="H14" s="16" t="s">
        <v>18</v>
      </c>
      <c r="I14" s="16" t="s">
        <v>8</v>
      </c>
      <c r="J14" s="16" t="s">
        <v>15</v>
      </c>
    </row>
    <row r="15" spans="1:13" x14ac:dyDescent="0.25">
      <c r="A15" s="42">
        <v>1</v>
      </c>
      <c r="B15" s="43" t="s">
        <v>70</v>
      </c>
      <c r="C15" s="43" t="s">
        <v>71</v>
      </c>
      <c r="D15" s="48">
        <v>36859</v>
      </c>
      <c r="E15" s="43">
        <v>1</v>
      </c>
      <c r="F15" s="42" t="s">
        <v>25</v>
      </c>
      <c r="G15" s="42" t="s">
        <v>26</v>
      </c>
      <c r="H15" s="45">
        <v>3.0671296296296294E-2</v>
      </c>
      <c r="I15" s="46" t="s">
        <v>27</v>
      </c>
      <c r="J15" s="46">
        <v>1</v>
      </c>
    </row>
    <row r="16" spans="1:13" x14ac:dyDescent="0.25">
      <c r="A16" s="33">
        <f>A15+1</f>
        <v>2</v>
      </c>
      <c r="B16" s="34" t="s">
        <v>73</v>
      </c>
      <c r="C16" s="34" t="s">
        <v>72</v>
      </c>
      <c r="D16" s="52">
        <v>1984</v>
      </c>
      <c r="E16" s="34"/>
      <c r="F16" s="33" t="s">
        <v>43</v>
      </c>
      <c r="G16" s="33"/>
      <c r="H16" s="37">
        <v>3.0902777777777779E-2</v>
      </c>
      <c r="I16" s="39" t="s">
        <v>28</v>
      </c>
      <c r="J16" s="39" t="s">
        <v>60</v>
      </c>
    </row>
    <row r="17" spans="1:10" x14ac:dyDescent="0.25">
      <c r="A17" s="42">
        <f t="shared" ref="A17:A24" si="0">A16+1</f>
        <v>3</v>
      </c>
      <c r="B17" s="43" t="s">
        <v>74</v>
      </c>
      <c r="C17" s="43" t="s">
        <v>75</v>
      </c>
      <c r="D17" s="51">
        <v>1982</v>
      </c>
      <c r="E17" s="43"/>
      <c r="F17" s="42" t="s">
        <v>43</v>
      </c>
      <c r="G17" s="42"/>
      <c r="H17" s="45">
        <v>3.1469907407407412E-2</v>
      </c>
      <c r="I17" s="46" t="s">
        <v>27</v>
      </c>
      <c r="J17" s="46">
        <v>2</v>
      </c>
    </row>
    <row r="18" spans="1:10" x14ac:dyDescent="0.25">
      <c r="A18" s="42">
        <f t="shared" si="0"/>
        <v>4</v>
      </c>
      <c r="B18" s="47" t="s">
        <v>48</v>
      </c>
      <c r="C18" s="47" t="s">
        <v>24</v>
      </c>
      <c r="D18" s="51">
        <v>1958</v>
      </c>
      <c r="E18" s="43"/>
      <c r="F18" s="42" t="s">
        <v>43</v>
      </c>
      <c r="G18" s="42"/>
      <c r="H18" s="45">
        <v>3.3252314814814811E-2</v>
      </c>
      <c r="I18" s="46" t="s">
        <v>27</v>
      </c>
      <c r="J18" s="46">
        <v>3</v>
      </c>
    </row>
    <row r="19" spans="1:10" x14ac:dyDescent="0.25">
      <c r="A19" s="42">
        <f t="shared" si="0"/>
        <v>5</v>
      </c>
      <c r="B19" s="43" t="s">
        <v>76</v>
      </c>
      <c r="C19" s="43" t="s">
        <v>77</v>
      </c>
      <c r="D19" s="44">
        <v>1991</v>
      </c>
      <c r="E19" s="43"/>
      <c r="F19" s="42" t="s">
        <v>43</v>
      </c>
      <c r="G19" s="42"/>
      <c r="H19" s="45">
        <v>3.3645833333333333E-2</v>
      </c>
      <c r="I19" s="46" t="s">
        <v>27</v>
      </c>
      <c r="J19" s="46">
        <v>4</v>
      </c>
    </row>
    <row r="20" spans="1:10" x14ac:dyDescent="0.25">
      <c r="A20" s="42">
        <f t="shared" si="0"/>
        <v>6</v>
      </c>
      <c r="B20" s="43" t="s">
        <v>78</v>
      </c>
      <c r="C20" s="43" t="s">
        <v>79</v>
      </c>
      <c r="D20" s="48">
        <v>35245</v>
      </c>
      <c r="E20" s="43">
        <v>37</v>
      </c>
      <c r="F20" s="42" t="s">
        <v>25</v>
      </c>
      <c r="G20" s="42" t="s">
        <v>26</v>
      </c>
      <c r="H20" s="45">
        <v>3.4837962962962959E-2</v>
      </c>
      <c r="I20" s="46" t="s">
        <v>27</v>
      </c>
      <c r="J20" s="46">
        <v>5</v>
      </c>
    </row>
    <row r="21" spans="1:10" x14ac:dyDescent="0.25">
      <c r="A21" s="42">
        <f t="shared" si="0"/>
        <v>7</v>
      </c>
      <c r="B21" s="43" t="s">
        <v>80</v>
      </c>
      <c r="C21" s="43" t="s">
        <v>81</v>
      </c>
      <c r="D21" s="44">
        <v>1991</v>
      </c>
      <c r="E21" s="43"/>
      <c r="F21" s="42" t="s">
        <v>43</v>
      </c>
      <c r="G21" s="42"/>
      <c r="H21" s="45">
        <v>3.7152777777777778E-2</v>
      </c>
      <c r="I21" s="46" t="s">
        <v>27</v>
      </c>
      <c r="J21" s="46">
        <v>6</v>
      </c>
    </row>
    <row r="22" spans="1:10" x14ac:dyDescent="0.25">
      <c r="A22" s="33">
        <f t="shared" si="0"/>
        <v>8</v>
      </c>
      <c r="B22" s="34" t="s">
        <v>82</v>
      </c>
      <c r="C22" s="34" t="s">
        <v>83</v>
      </c>
      <c r="D22" s="41">
        <v>1984</v>
      </c>
      <c r="E22" s="34"/>
      <c r="F22" s="33" t="s">
        <v>43</v>
      </c>
      <c r="G22" s="33"/>
      <c r="H22" s="37">
        <v>3.8402777777777779E-2</v>
      </c>
      <c r="I22" s="39" t="s">
        <v>28</v>
      </c>
      <c r="J22" s="39" t="s">
        <v>61</v>
      </c>
    </row>
    <row r="23" spans="1:10" x14ac:dyDescent="0.25">
      <c r="A23" s="42">
        <f t="shared" si="0"/>
        <v>9</v>
      </c>
      <c r="B23" s="47" t="s">
        <v>49</v>
      </c>
      <c r="C23" s="47" t="s">
        <v>35</v>
      </c>
      <c r="D23" s="48">
        <v>27027</v>
      </c>
      <c r="E23" s="43">
        <v>102</v>
      </c>
      <c r="F23" s="42" t="s">
        <v>25</v>
      </c>
      <c r="G23" s="42" t="s">
        <v>26</v>
      </c>
      <c r="H23" s="45">
        <v>3.9733796296296302E-2</v>
      </c>
      <c r="I23" s="46" t="s">
        <v>27</v>
      </c>
      <c r="J23" s="46">
        <v>7</v>
      </c>
    </row>
    <row r="24" spans="1:10" x14ac:dyDescent="0.25">
      <c r="A24" s="33">
        <f t="shared" si="0"/>
        <v>10</v>
      </c>
      <c r="B24" s="34" t="s">
        <v>50</v>
      </c>
      <c r="C24" s="34" t="s">
        <v>51</v>
      </c>
      <c r="D24" s="40">
        <v>33747</v>
      </c>
      <c r="E24" s="34">
        <v>492</v>
      </c>
      <c r="F24" s="33" t="s">
        <v>25</v>
      </c>
      <c r="G24" s="33" t="s">
        <v>26</v>
      </c>
      <c r="H24" s="37">
        <v>4.8622685185185179E-2</v>
      </c>
      <c r="I24" s="39" t="s">
        <v>28</v>
      </c>
      <c r="J24" s="39" t="s">
        <v>69</v>
      </c>
    </row>
    <row r="27" spans="1:10" x14ac:dyDescent="0.25">
      <c r="B27" t="s">
        <v>34</v>
      </c>
      <c r="D27" t="s">
        <v>39</v>
      </c>
    </row>
  </sheetData>
  <mergeCells count="1">
    <mergeCell ref="B5:C5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F24" sqref="F24"/>
    </sheetView>
  </sheetViews>
  <sheetFormatPr defaultRowHeight="15" x14ac:dyDescent="0.25"/>
  <cols>
    <col min="2" max="2" width="13.42578125" customWidth="1"/>
    <col min="3" max="3" width="17.570312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6"/>
      <c r="B1" s="8" t="s">
        <v>17</v>
      </c>
      <c r="C1" s="20"/>
      <c r="D1" s="20"/>
      <c r="E1" s="20"/>
      <c r="F1" s="20"/>
      <c r="G1" s="7"/>
      <c r="H1" s="20"/>
      <c r="I1" s="20"/>
      <c r="J1" s="20"/>
      <c r="K1" s="20"/>
      <c r="L1" s="7"/>
      <c r="M1" s="7"/>
    </row>
    <row r="2" spans="1:13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8.5" x14ac:dyDescent="0.45">
      <c r="A3" s="6"/>
      <c r="B3" s="9" t="s">
        <v>36</v>
      </c>
      <c r="C3" s="20"/>
      <c r="D3" s="20"/>
      <c r="E3" s="20"/>
      <c r="F3" s="20"/>
      <c r="G3" s="20"/>
      <c r="H3" s="20"/>
      <c r="I3" s="20"/>
      <c r="J3" s="20"/>
      <c r="K3" s="20"/>
      <c r="L3" s="7"/>
      <c r="M3" s="7"/>
    </row>
    <row r="4" spans="1:13" x14ac:dyDescent="0.25">
      <c r="A4" s="6"/>
      <c r="B4" s="10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5">
      <c r="A5" s="6"/>
      <c r="B5" s="30">
        <v>44615</v>
      </c>
      <c r="C5" s="31"/>
      <c r="D5" s="11">
        <v>0.45833333333333331</v>
      </c>
      <c r="E5" s="20"/>
      <c r="F5" s="20" t="s">
        <v>37</v>
      </c>
      <c r="G5" s="7"/>
      <c r="H5" s="20"/>
      <c r="I5" s="20"/>
      <c r="J5" s="20"/>
      <c r="K5" s="20"/>
      <c r="L5" s="7"/>
      <c r="M5" s="7"/>
    </row>
    <row r="6" spans="1:13" x14ac:dyDescent="0.25">
      <c r="A6" s="6"/>
      <c r="B6" s="10" t="s">
        <v>10</v>
      </c>
      <c r="C6" s="19"/>
      <c r="D6" s="10" t="s">
        <v>11</v>
      </c>
      <c r="E6" s="10"/>
      <c r="F6" s="10" t="s">
        <v>12</v>
      </c>
      <c r="G6" s="7"/>
      <c r="H6" s="10"/>
      <c r="I6" s="10"/>
      <c r="J6" s="10"/>
      <c r="K6" s="10"/>
      <c r="L6" s="7"/>
      <c r="M6" s="7"/>
    </row>
    <row r="7" spans="1:13" x14ac:dyDescent="0.25">
      <c r="A7" s="6"/>
      <c r="B7" s="14" t="s">
        <v>58</v>
      </c>
      <c r="C7" s="20"/>
      <c r="D7" s="20"/>
      <c r="E7" s="20"/>
      <c r="F7" s="7"/>
      <c r="G7" s="7"/>
      <c r="H7" s="7"/>
      <c r="I7" s="7"/>
      <c r="J7" s="7"/>
      <c r="K7" s="7"/>
      <c r="L7" s="7"/>
      <c r="M7" s="7"/>
    </row>
    <row r="8" spans="1:13" x14ac:dyDescent="0.25">
      <c r="A8" s="6"/>
      <c r="B8" s="10" t="s">
        <v>13</v>
      </c>
      <c r="C8" s="10"/>
      <c r="D8" s="10"/>
      <c r="E8" s="10"/>
      <c r="F8" s="7"/>
      <c r="G8" s="7"/>
      <c r="H8" s="7"/>
      <c r="I8" s="7"/>
      <c r="J8" s="7"/>
      <c r="K8" s="7"/>
      <c r="L8" s="7"/>
      <c r="M8" s="7"/>
    </row>
    <row r="9" spans="1:13" x14ac:dyDescent="0.25">
      <c r="A9" s="6"/>
      <c r="B9" s="12" t="s">
        <v>4</v>
      </c>
      <c r="C9" s="13"/>
      <c r="D9" s="13" t="s">
        <v>19</v>
      </c>
      <c r="E9" s="13"/>
      <c r="F9" s="12"/>
      <c r="G9" s="7"/>
      <c r="H9" s="12"/>
      <c r="I9" s="12"/>
      <c r="J9" s="12"/>
      <c r="K9" s="12"/>
      <c r="L9" s="7"/>
      <c r="M9" s="7"/>
    </row>
    <row r="10" spans="1:13" x14ac:dyDescent="0.25">
      <c r="A10" s="6"/>
      <c r="B10" s="7" t="s">
        <v>5</v>
      </c>
      <c r="C10" s="7"/>
      <c r="D10" s="7" t="s">
        <v>6</v>
      </c>
      <c r="E10" s="7">
        <v>5</v>
      </c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s="6"/>
      <c r="B11" s="7"/>
      <c r="C11" s="7"/>
      <c r="D11" s="7" t="s">
        <v>7</v>
      </c>
      <c r="E11" s="7">
        <v>5</v>
      </c>
      <c r="F11" s="7"/>
      <c r="G11" s="7"/>
      <c r="H11" s="7"/>
      <c r="I11" s="7"/>
      <c r="J11" s="7"/>
      <c r="K11" s="7"/>
      <c r="L11" s="7"/>
      <c r="M11" s="7"/>
    </row>
    <row r="12" spans="1:1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" x14ac:dyDescent="0.25">
      <c r="A13" s="1"/>
    </row>
    <row r="14" spans="1:13" ht="45" x14ac:dyDescent="0.25">
      <c r="A14" s="15" t="s">
        <v>0</v>
      </c>
      <c r="B14" s="16" t="s">
        <v>1</v>
      </c>
      <c r="C14" s="16" t="s">
        <v>2</v>
      </c>
      <c r="D14" s="16" t="s">
        <v>16</v>
      </c>
      <c r="E14" s="16" t="s">
        <v>59</v>
      </c>
      <c r="F14" s="16" t="s">
        <v>14</v>
      </c>
      <c r="G14" s="16" t="s">
        <v>3</v>
      </c>
      <c r="H14" s="16" t="s">
        <v>18</v>
      </c>
      <c r="I14" s="16" t="s">
        <v>8</v>
      </c>
      <c r="J14" s="16" t="s">
        <v>15</v>
      </c>
    </row>
    <row r="15" spans="1:13" x14ac:dyDescent="0.25">
      <c r="A15" s="42">
        <v>1</v>
      </c>
      <c r="B15" s="43" t="s">
        <v>84</v>
      </c>
      <c r="C15" s="43" t="s">
        <v>85</v>
      </c>
      <c r="D15" s="44">
        <v>2004</v>
      </c>
      <c r="E15" s="43"/>
      <c r="F15" s="42" t="s">
        <v>43</v>
      </c>
      <c r="G15" s="42"/>
      <c r="H15" s="18">
        <v>1.269675925925926E-2</v>
      </c>
      <c r="I15" s="46" t="s">
        <v>27</v>
      </c>
      <c r="J15" s="46">
        <v>1</v>
      </c>
    </row>
    <row r="16" spans="1:13" x14ac:dyDescent="0.25">
      <c r="A16" s="42">
        <f>A15+1</f>
        <v>2</v>
      </c>
      <c r="B16" s="43" t="s">
        <v>86</v>
      </c>
      <c r="C16" s="43" t="s">
        <v>41</v>
      </c>
      <c r="D16" s="44">
        <v>1955</v>
      </c>
      <c r="E16" s="43"/>
      <c r="F16" s="42" t="s">
        <v>43</v>
      </c>
      <c r="G16" s="42"/>
      <c r="H16" s="18">
        <v>1.269675925925926E-2</v>
      </c>
      <c r="I16" s="46" t="s">
        <v>27</v>
      </c>
      <c r="J16" s="46">
        <v>2</v>
      </c>
    </row>
    <row r="17" spans="1:10" x14ac:dyDescent="0.25">
      <c r="A17" s="42">
        <f t="shared" ref="A17:A19" si="0">A16+1</f>
        <v>3</v>
      </c>
      <c r="B17" s="43" t="s">
        <v>87</v>
      </c>
      <c r="C17" s="43" t="s">
        <v>88</v>
      </c>
      <c r="D17" s="44">
        <v>1994</v>
      </c>
      <c r="E17" s="43"/>
      <c r="F17" s="42" t="s">
        <v>43</v>
      </c>
      <c r="G17" s="42"/>
      <c r="H17" s="18">
        <v>1.2905092592592591E-2</v>
      </c>
      <c r="I17" s="46" t="s">
        <v>27</v>
      </c>
      <c r="J17" s="46">
        <v>3</v>
      </c>
    </row>
    <row r="18" spans="1:10" x14ac:dyDescent="0.25">
      <c r="A18" s="42">
        <f t="shared" si="0"/>
        <v>4</v>
      </c>
      <c r="B18" s="3" t="s">
        <v>47</v>
      </c>
      <c r="C18" s="3" t="s">
        <v>22</v>
      </c>
      <c r="D18" s="21">
        <v>1949</v>
      </c>
      <c r="E18" s="43"/>
      <c r="F18" s="42" t="s">
        <v>43</v>
      </c>
      <c r="G18" s="42"/>
      <c r="H18" s="18">
        <v>1.712962962962963E-2</v>
      </c>
      <c r="I18" s="46" t="s">
        <v>27</v>
      </c>
      <c r="J18" s="46">
        <v>4</v>
      </c>
    </row>
    <row r="19" spans="1:10" x14ac:dyDescent="0.25">
      <c r="A19" s="42">
        <f t="shared" si="0"/>
        <v>5</v>
      </c>
      <c r="B19" s="3" t="s">
        <v>46</v>
      </c>
      <c r="C19" s="3" t="s">
        <v>45</v>
      </c>
      <c r="D19" s="21">
        <v>1941</v>
      </c>
      <c r="E19" s="43"/>
      <c r="F19" s="42" t="s">
        <v>43</v>
      </c>
      <c r="G19" s="42"/>
      <c r="H19" s="18">
        <v>2.0601851851851854E-2</v>
      </c>
      <c r="I19" s="46" t="s">
        <v>27</v>
      </c>
      <c r="J19" s="46">
        <v>5</v>
      </c>
    </row>
    <row r="22" spans="1:10" x14ac:dyDescent="0.25">
      <c r="B22" t="s">
        <v>34</v>
      </c>
      <c r="D22" t="s">
        <v>39</v>
      </c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42.2 км</vt:lpstr>
      <vt:lpstr>21.1 км</vt:lpstr>
      <vt:lpstr>10 км</vt:lpstr>
      <vt:lpstr>5 км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Compy Компьютер</cp:lastModifiedBy>
  <cp:lastPrinted>2019-02-27T12:19:38Z</cp:lastPrinted>
  <dcterms:created xsi:type="dcterms:W3CDTF">2014-01-16T18:32:51Z</dcterms:created>
  <dcterms:modified xsi:type="dcterms:W3CDTF">2022-02-24T19:31:06Z</dcterms:modified>
</cp:coreProperties>
</file>