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Vladimir\Downloads\"/>
    </mc:Choice>
  </mc:AlternateContent>
  <xr:revisionPtr revIDLastSave="0" documentId="13_ncr:1_{232671E0-677B-4624-900C-839F00FC5D73}" xr6:coauthVersionLast="47" xr6:coauthVersionMax="47" xr10:uidLastSave="{00000000-0000-0000-0000-000000000000}"/>
  <bookViews>
    <workbookView xWindow="-120" yWindow="-120" windowWidth="29040" windowHeight="15840" tabRatio="500" xr2:uid="{74DACCA2-23D5-43F2-8D76-3C4779025B04}"/>
  </bookViews>
  <sheets>
    <sheet name="Марафон_42" sheetId="1" r:id="rId1"/>
    <sheet name="Полумарафон_21" sheetId="2" r:id="rId2"/>
    <sheet name="2015" sheetId="3" r:id="rId3"/>
  </sheets>
  <definedNames>
    <definedName name="Excel_BuiltIn_Print_Titles" localSheetId="0">Марафон_42!$11:$11</definedName>
    <definedName name="_xlnm.Print_Titles" localSheetId="0">Марафон_42!$11:$11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3" l="1"/>
  <c r="A16" i="3" s="1"/>
  <c r="A17" i="3" s="1"/>
  <c r="A18" i="3" s="1"/>
  <c r="A19" i="3" s="1"/>
  <c r="A20" i="3" s="1"/>
  <c r="A21" i="3" s="1"/>
  <c r="A22" i="3" s="1"/>
  <c r="A23" i="3" s="1"/>
  <c r="A24" i="3" s="1"/>
  <c r="A2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J28" authorId="0" shapeId="0" xr:uid="{82DBF5D4-A4C0-4D2D-B4CB-A549FDB0F173}">
      <text>
        <r>
          <rPr>
            <b/>
            <sz val="9"/>
            <color indexed="8"/>
            <rFont val="Tahoma"/>
            <family val="2"/>
            <charset val="204"/>
          </rPr>
          <t xml:space="preserve">Маркина Ольга Леонидовна:
</t>
        </r>
        <r>
          <rPr>
            <sz val="9"/>
            <color indexed="8"/>
            <rFont val="Tahoma"/>
            <family val="2"/>
            <charset val="204"/>
          </rPr>
          <t>елябинская</t>
        </r>
      </text>
    </comment>
  </commentList>
</comments>
</file>

<file path=xl/sharedStrings.xml><?xml version="1.0" encoding="utf-8"?>
<sst xmlns="http://schemas.openxmlformats.org/spreadsheetml/2006/main" count="350" uniqueCount="191">
  <si>
    <t>Итоговый протокол результатов пробега</t>
  </si>
  <si>
    <t>11-ой марафон, посвященный 100-летию Городской клинической больницы № 3 г. Тюмени</t>
  </si>
  <si>
    <t>название пробега</t>
  </si>
  <si>
    <t>дата</t>
  </si>
  <si>
    <t>время старта</t>
  </si>
  <si>
    <t>финиш</t>
  </si>
  <si>
    <t>место</t>
  </si>
  <si>
    <t>погода</t>
  </si>
  <si>
    <t>16 — 22</t>
  </si>
  <si>
    <t>Дистанция:</t>
  </si>
  <si>
    <t>42 км195м</t>
  </si>
  <si>
    <t>Финишировало:</t>
  </si>
  <si>
    <t>№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</si>
  <si>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</si>
  <si>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</si>
  <si>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</si>
  <si>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</si>
  <si>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</si>
  <si>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</si>
  <si>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Время</t>
  </si>
  <si>
    <t>Место</t>
  </si>
  <si>
    <t>Область</t>
  </si>
  <si>
    <t>Ознакомлен с положением о марафоне и о правилах прохождении трассы</t>
  </si>
  <si>
    <t>На данный момент считаю себя здоровым и отвечаю за свое здоровье на протяжении преодоления всей трассы</t>
  </si>
  <si>
    <t>Глухих</t>
  </si>
  <si>
    <t>Владислав</t>
  </si>
  <si>
    <t>Тюмень</t>
  </si>
  <si>
    <t>ТобРан</t>
  </si>
  <si>
    <t>3 М</t>
  </si>
  <si>
    <t>Тюменская</t>
  </si>
  <si>
    <t>Емельянов</t>
  </si>
  <si>
    <t>Александр</t>
  </si>
  <si>
    <t>п.Новотарманск</t>
  </si>
  <si>
    <t>Ювента</t>
  </si>
  <si>
    <t>1 М</t>
  </si>
  <si>
    <t>Тюменский р-он ТО</t>
  </si>
  <si>
    <t>Колбаскин</t>
  </si>
  <si>
    <t>Алексей</t>
  </si>
  <si>
    <t>Вита</t>
  </si>
  <si>
    <t>Золотов</t>
  </si>
  <si>
    <t>Иван</t>
  </si>
  <si>
    <t>2 Ран</t>
  </si>
  <si>
    <t xml:space="preserve">Бондарь </t>
  </si>
  <si>
    <t>Марина</t>
  </si>
  <si>
    <t>Обороновская миля</t>
  </si>
  <si>
    <t>3Ж</t>
  </si>
  <si>
    <t>Тарковский</t>
  </si>
  <si>
    <t>Андрей</t>
  </si>
  <si>
    <t>Кызылова</t>
  </si>
  <si>
    <t>Наталья</t>
  </si>
  <si>
    <t>СибСтар</t>
  </si>
  <si>
    <t>1 Ж</t>
  </si>
  <si>
    <t>Рекорд трассы</t>
  </si>
  <si>
    <t>Иванова</t>
  </si>
  <si>
    <t>Екатерина</t>
  </si>
  <si>
    <t xml:space="preserve"> Баланс</t>
  </si>
  <si>
    <t>Терентьев</t>
  </si>
  <si>
    <t>Дай леща</t>
  </si>
  <si>
    <t xml:space="preserve">Шаламов </t>
  </si>
  <si>
    <t>Евгений</t>
  </si>
  <si>
    <t>Ортис</t>
  </si>
  <si>
    <t>Мила</t>
  </si>
  <si>
    <t>Тавда</t>
  </si>
  <si>
    <t>Тавда Бежит</t>
  </si>
  <si>
    <t>2Ж</t>
  </si>
  <si>
    <t>Свердловская</t>
  </si>
  <si>
    <t>Поломкин</t>
  </si>
  <si>
    <t>Сергей</t>
  </si>
  <si>
    <t xml:space="preserve"> Терентьев</t>
  </si>
  <si>
    <t>Гусев</t>
  </si>
  <si>
    <t>Виталий</t>
  </si>
  <si>
    <t>Сургут</t>
  </si>
  <si>
    <t>Барс</t>
  </si>
  <si>
    <t>ХМАО</t>
  </si>
  <si>
    <t>Бакин</t>
  </si>
  <si>
    <t>Дема</t>
  </si>
  <si>
    <t>Виктор</t>
  </si>
  <si>
    <t xml:space="preserve">Малягин </t>
  </si>
  <si>
    <t>Абалин</t>
  </si>
  <si>
    <t>Михаил</t>
  </si>
  <si>
    <t>Непогодина</t>
  </si>
  <si>
    <t>Валерия</t>
  </si>
  <si>
    <t>Тобольск</t>
  </si>
  <si>
    <t xml:space="preserve">Дмитриев </t>
  </si>
  <si>
    <t>Цыкунов</t>
  </si>
  <si>
    <t xml:space="preserve">Кирилов </t>
  </si>
  <si>
    <t>Олег</t>
  </si>
  <si>
    <t xml:space="preserve">Зюркалов </t>
  </si>
  <si>
    <t>Вадим</t>
  </si>
  <si>
    <t xml:space="preserve">Коковин </t>
  </si>
  <si>
    <t>2 М</t>
  </si>
  <si>
    <t>Ганиеев</t>
  </si>
  <si>
    <t>Альберт</t>
  </si>
  <si>
    <t>Овчинников</t>
  </si>
  <si>
    <t>Станислав</t>
  </si>
  <si>
    <t xml:space="preserve">  Здоровье-2           </t>
  </si>
  <si>
    <t>Визгин</t>
  </si>
  <si>
    <t>Шадринск</t>
  </si>
  <si>
    <t>Курганская</t>
  </si>
  <si>
    <t>Судья   Абрамов В.А.</t>
  </si>
  <si>
    <t xml:space="preserve"> </t>
  </si>
  <si>
    <t xml:space="preserve">                   </t>
  </si>
  <si>
    <t xml:space="preserve">                                                                      </t>
  </si>
  <si>
    <t xml:space="preserve">             </t>
  </si>
  <si>
    <t>10-ой марафон, посвященный 100-летию Городской клинической больницы № 3 г. Тюмени</t>
  </si>
  <si>
    <t>21 км 097 м</t>
  </si>
  <si>
    <t>Завьялов</t>
  </si>
  <si>
    <t>Игорь</t>
  </si>
  <si>
    <t>1М</t>
  </si>
  <si>
    <t>Набиев</t>
  </si>
  <si>
    <t>Тимур</t>
  </si>
  <si>
    <t>Заводоуковск</t>
  </si>
  <si>
    <t>Круглякова</t>
  </si>
  <si>
    <t>Ольга</t>
  </si>
  <si>
    <t>Маер</t>
  </si>
  <si>
    <t>п.Комсомольский  Ювента</t>
  </si>
  <si>
    <t xml:space="preserve"> Ювента</t>
  </si>
  <si>
    <t>3М</t>
  </si>
  <si>
    <t>Заводоуковский р-он ТО</t>
  </si>
  <si>
    <t>Муратов</t>
  </si>
  <si>
    <t>Георгий</t>
  </si>
  <si>
    <t>Москва</t>
  </si>
  <si>
    <t>А у нас во дворе</t>
  </si>
  <si>
    <t>Сидоров</t>
  </si>
  <si>
    <t>Кристалл</t>
  </si>
  <si>
    <t xml:space="preserve">Колбаев </t>
  </si>
  <si>
    <t>Закир</t>
  </si>
  <si>
    <t>2М</t>
  </si>
  <si>
    <t>Белик</t>
  </si>
  <si>
    <t>Мария</t>
  </si>
  <si>
    <t>Баланс</t>
  </si>
  <si>
    <t>1Ж</t>
  </si>
  <si>
    <t>Саблуков</t>
  </si>
  <si>
    <t>Денис</t>
  </si>
  <si>
    <t xml:space="preserve">  Тюмень         </t>
  </si>
  <si>
    <t>_Водоканал</t>
  </si>
  <si>
    <t>Харитонова</t>
  </si>
  <si>
    <t>Анна</t>
  </si>
  <si>
    <t>Екатеринбург</t>
  </si>
  <si>
    <t>Урал 100</t>
  </si>
  <si>
    <t xml:space="preserve"> Свердловская</t>
  </si>
  <si>
    <t xml:space="preserve"> Суковатицын</t>
  </si>
  <si>
    <t xml:space="preserve">                                                                 </t>
  </si>
  <si>
    <t xml:space="preserve">Лабораторная диагностика адипонектина, как биомаркера (предиктора) в возникновении сердечно-сосудистых и онкологических заболеваний </t>
  </si>
  <si>
    <t>2-й марафон, посвященной 100-летию Городской клинической больницы № 3 г. Тюмени</t>
  </si>
  <si>
    <t>18 С</t>
  </si>
  <si>
    <t>22 С</t>
  </si>
  <si>
    <t>21 км 0,97м</t>
  </si>
  <si>
    <t>Всего 12</t>
  </si>
  <si>
    <t>Зачёт 12</t>
  </si>
  <si>
    <t>Место в абсолюте</t>
  </si>
  <si>
    <t>Результат: часы:мин:сек (ЧЧ:ММ:СС) или км, м</t>
  </si>
  <si>
    <t>Пол</t>
  </si>
  <si>
    <t>Место абс. М/Ж</t>
  </si>
  <si>
    <t>Группа</t>
  </si>
  <si>
    <t>Место в группе</t>
  </si>
  <si>
    <t>Страна</t>
  </si>
  <si>
    <t>Кораблев</t>
  </si>
  <si>
    <t>Тарко-Сале</t>
  </si>
  <si>
    <t>М</t>
  </si>
  <si>
    <t>I</t>
  </si>
  <si>
    <t>ЯНАО</t>
  </si>
  <si>
    <t>РФ</t>
  </si>
  <si>
    <t>Орлик</t>
  </si>
  <si>
    <t>Дмитрий</t>
  </si>
  <si>
    <t>Армизон</t>
  </si>
  <si>
    <t>II</t>
  </si>
  <si>
    <t>Лебедев</t>
  </si>
  <si>
    <t>III</t>
  </si>
  <si>
    <t xml:space="preserve">Мухамедзянов </t>
  </si>
  <si>
    <t xml:space="preserve">Серебрянников </t>
  </si>
  <si>
    <t>Урал-100</t>
  </si>
  <si>
    <t xml:space="preserve">Бухалов </t>
  </si>
  <si>
    <t xml:space="preserve">Тарковский </t>
  </si>
  <si>
    <t>Муравьев</t>
  </si>
  <si>
    <t>Федор</t>
  </si>
  <si>
    <t>Бим</t>
  </si>
  <si>
    <t>Хаючи</t>
  </si>
  <si>
    <t>Конева</t>
  </si>
  <si>
    <t>Асбест</t>
  </si>
  <si>
    <t>Ж</t>
  </si>
  <si>
    <t>Рудопысова</t>
  </si>
  <si>
    <t>Татьяна</t>
  </si>
  <si>
    <t>Омск</t>
  </si>
  <si>
    <t>Омская</t>
  </si>
  <si>
    <t>Глазунова</t>
  </si>
  <si>
    <t>Главный судья: судья I категории Пермяков Николай Викторович</t>
  </si>
  <si>
    <t>3:46:09</t>
  </si>
  <si>
    <t xml:space="preserve">            Екатеринбург</t>
  </si>
  <si>
    <t xml:space="preserve">   17.03.1969</t>
  </si>
  <si>
    <t xml:space="preserve">          Тавда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</si>
</sst>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FC19]dd\ mmmm\ yyyy&quot; г.&quot;;@"/>
    <numFmt numFmtId="165" formatCode="h:mm;@"/>
    <numFmt numFmtId="166" formatCode="hh:mm"/>
    <numFmt numFmtId="167" formatCode="[$-F400]h:mm:ss\ AM/PM"/>
    <numFmt numFmtId="168" formatCode="hh:mm:ss"/>
    <numFmt numFmtId="169" formatCode="dd/mm/yy"/>
    <numFmt numFmtId="170" formatCode="dd/mm/yy;@"/>
  </numFmts>
  <fonts count="16" x14ac:knownFonts="1">
    <font>
      <sz val="11"/>
      <color indexed="8"/>
      <name val="Calibri"/>
      <family val="2"/>
    </font>
    <font>
      <sz val="10"/>
      <name val="Arial Cyr"/>
    </font>
    <font>
      <b/>
      <i/>
      <sz val="11"/>
      <color indexed="8"/>
      <name val="Calibri"/>
      <family val="2"/>
    </font>
    <font>
      <b/>
      <i/>
      <sz val="16"/>
      <color indexed="8"/>
      <name val="Calibri"/>
      <family val="2"/>
    </font>
    <font>
      <b/>
      <sz val="11"/>
      <color indexed="8"/>
      <name val="Calibri"/>
      <family val="2"/>
    </font>
    <font>
      <b/>
      <i/>
      <sz val="22"/>
      <color indexed="8"/>
      <name val="Calibri"/>
      <family val="2"/>
    </font>
    <font>
      <b/>
      <i/>
      <sz val="10"/>
      <color indexed="8"/>
      <name val="Calibri"/>
      <family val="2"/>
    </font>
    <font>
      <b/>
      <sz val="12"/>
      <color indexed="8"/>
      <name val="Times New Roman"/>
      <family val="1"/>
      <charset val="1"/>
    </font>
    <font>
      <i/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6"/>
      <color indexed="8"/>
      <name val="Calibri"/>
      <family val="2"/>
    </font>
    <font>
      <b/>
      <sz val="22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</fills>
  <borders count="6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165" fontId="2" fillId="0" borderId="1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left" vertical="center"/>
    </xf>
    <xf numFmtId="166" fontId="2" fillId="0" borderId="4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14" fontId="7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167" fontId="7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7" fillId="0" borderId="5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left"/>
    </xf>
    <xf numFmtId="0" fontId="0" fillId="0" borderId="5" xfId="0" applyBorder="1"/>
    <xf numFmtId="169" fontId="7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/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7" fillId="0" borderId="5" xfId="0" applyFont="1" applyBorder="1" applyAlignment="1">
      <alignment vertical="center"/>
    </xf>
    <xf numFmtId="168" fontId="7" fillId="0" borderId="5" xfId="0" applyNumberFormat="1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169" fontId="7" fillId="0" borderId="5" xfId="0" applyNumberFormat="1" applyFont="1" applyBorder="1" applyAlignment="1">
      <alignment horizontal="left"/>
    </xf>
    <xf numFmtId="168" fontId="7" fillId="0" borderId="5" xfId="0" applyNumberFormat="1" applyFont="1" applyBorder="1"/>
    <xf numFmtId="0" fontId="9" fillId="0" borderId="5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horizontal="left" vertical="center"/>
    </xf>
    <xf numFmtId="169" fontId="0" fillId="0" borderId="0" xfId="0" applyNumberFormat="1"/>
    <xf numFmtId="168" fontId="0" fillId="0" borderId="0" xfId="0" applyNumberFormat="1"/>
    <xf numFmtId="0" fontId="7" fillId="2" borderId="5" xfId="0" applyFont="1" applyFill="1" applyBorder="1" applyAlignment="1">
      <alignment horizontal="left" vertical="center" wrapText="1"/>
    </xf>
    <xf numFmtId="0" fontId="4" fillId="0" borderId="0" xfId="0" applyFont="1"/>
    <xf numFmtId="170" fontId="7" fillId="0" borderId="5" xfId="0" applyNumberFormat="1" applyFont="1" applyBorder="1" applyAlignment="1">
      <alignment horizontal="left" vertical="center"/>
    </xf>
    <xf numFmtId="169" fontId="0" fillId="0" borderId="0" xfId="0" applyNumberFormat="1" applyAlignment="1">
      <alignment horizontal="left" vertical="center"/>
    </xf>
    <xf numFmtId="168" fontId="0" fillId="0" borderId="0" xfId="0" applyNumberForma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14" fillId="0" borderId="0" xfId="0" applyFont="1" applyAlignment="1">
      <alignment vertical="center"/>
    </xf>
    <xf numFmtId="165" fontId="4" fillId="0" borderId="1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left" vertical="center"/>
    </xf>
    <xf numFmtId="168" fontId="4" fillId="0" borderId="4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170" fontId="15" fillId="0" borderId="3" xfId="0" applyNumberFormat="1" applyFont="1" applyBorder="1" applyAlignment="1">
      <alignment horizontal="center" vertical="center"/>
    </xf>
    <xf numFmtId="168" fontId="4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67" fontId="15" fillId="0" borderId="3" xfId="0" applyNumberFormat="1" applyFont="1" applyBorder="1" applyAlignment="1">
      <alignment horizontal="center" vertical="center"/>
    </xf>
    <xf numFmtId="0" fontId="0" fillId="0" borderId="3" xfId="0" applyBorder="1"/>
    <xf numFmtId="168" fontId="15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3" xfId="0" applyNumberFormat="1" applyFont="1" applyBorder="1" applyAlignment="1">
      <alignment vertical="center"/>
    </xf>
  </cellXfs>
  <cellStyles count="2">
    <cellStyle name="Обычный" xfId="0" builtinId="0"/>
    <cellStyle name="Обычный 2" xfId="1" xr:uid="{2EE52ECD-24BC-4201-84DC-FAE25BDE0BF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C2C2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A6894-93C1-42B3-9751-1A9277DB4E83}">
  <dimension ref="A1:IV60"/>
  <sheetViews>
    <sheetView tabSelected="1" view="pageBreakPreview" topLeftCell="A13" zoomScale="91" zoomScaleNormal="91" zoomScaleSheetLayoutView="91" workbookViewId="0">
      <selection activeCell="H30" sqref="H30"/>
    </sheetView>
  </sheetViews>
  <sheetFormatPr defaultColWidth="8.7109375" defaultRowHeight="15" x14ac:dyDescent="0.25"/>
  <cols>
    <col min="1" max="1" width="6.42578125" style="1" customWidth="1"/>
    <col min="2" max="2" width="11.7109375" style="1" customWidth="1"/>
    <col min="3" max="3" width="17.85546875" style="2" customWidth="1"/>
    <col min="4" max="4" width="14.85546875" style="2" customWidth="1"/>
    <col min="5" max="5" width="15.42578125" style="2" customWidth="1"/>
    <col min="6" max="6" width="17" style="2" customWidth="1"/>
    <col min="7" max="7" width="20.5703125" style="2" customWidth="1"/>
    <col min="8" max="8" width="16.42578125" style="1" customWidth="1"/>
    <col min="9" max="9" width="12.5703125" style="1" customWidth="1"/>
    <col min="10" max="10" width="22.140625" style="1" customWidth="1"/>
    <col min="11" max="11" width="24.42578125" style="2" customWidth="1"/>
    <col min="12" max="12" width="34.85546875" style="1" customWidth="1"/>
    <col min="13" max="14" width="8.7109375" style="1"/>
    <col min="15" max="15" width="23.5703125" style="1" customWidth="1"/>
    <col min="16" max="16" width="11.85546875" style="1" customWidth="1"/>
    <col min="17" max="17" width="14.85546875" style="1" customWidth="1"/>
    <col min="18" max="18" width="22" style="1" customWidth="1"/>
    <col min="19" max="16384" width="8.7109375" style="1"/>
  </cols>
  <sheetData>
    <row r="1" spans="1:18" s="7" customFormat="1" ht="21" x14ac:dyDescent="0.25">
      <c r="A1" s="3"/>
      <c r="B1" s="4" t="s">
        <v>0</v>
      </c>
      <c r="C1" s="5"/>
      <c r="D1" s="5"/>
      <c r="E1" s="5"/>
      <c r="F1" s="5"/>
      <c r="G1" s="5"/>
      <c r="H1" s="6"/>
      <c r="I1" s="6"/>
      <c r="J1" s="6"/>
      <c r="K1" s="5"/>
    </row>
    <row r="2" spans="1:18" s="7" customFormat="1" x14ac:dyDescent="0.25">
      <c r="A2" s="3"/>
      <c r="B2" s="6"/>
      <c r="C2" s="5"/>
      <c r="D2" s="5"/>
      <c r="E2" s="5"/>
      <c r="F2" s="5"/>
      <c r="G2" s="5"/>
      <c r="H2" s="6"/>
      <c r="I2" s="6"/>
      <c r="J2" s="6"/>
      <c r="K2" s="5"/>
    </row>
    <row r="3" spans="1:18" s="7" customFormat="1" ht="28.5" x14ac:dyDescent="0.25">
      <c r="A3" s="3"/>
      <c r="B3" s="8" t="s">
        <v>1</v>
      </c>
      <c r="C3" s="9"/>
      <c r="D3" s="9"/>
      <c r="E3" s="9"/>
      <c r="F3" s="9"/>
      <c r="G3" s="9"/>
      <c r="H3" s="10"/>
      <c r="I3" s="10"/>
      <c r="J3" s="10"/>
      <c r="K3" s="5"/>
    </row>
    <row r="4" spans="1:18" s="7" customFormat="1" ht="11.25" customHeight="1" x14ac:dyDescent="0.25">
      <c r="A4" s="3"/>
      <c r="B4" s="11" t="s">
        <v>2</v>
      </c>
      <c r="C4" s="5"/>
      <c r="D4" s="5"/>
      <c r="E4" s="5"/>
      <c r="F4" s="5"/>
      <c r="G4" s="5"/>
      <c r="H4" s="6"/>
      <c r="I4" s="6"/>
      <c r="J4" s="6"/>
      <c r="K4" s="5"/>
    </row>
    <row r="5" spans="1:18" s="7" customFormat="1" x14ac:dyDescent="0.25">
      <c r="A5" s="3"/>
      <c r="B5" s="93"/>
      <c r="C5" s="93"/>
      <c r="D5" s="12"/>
      <c r="E5" s="13"/>
      <c r="F5" s="14"/>
      <c r="G5" s="13"/>
      <c r="H5" s="6"/>
      <c r="I5" s="6"/>
      <c r="J5" s="6"/>
      <c r="K5" s="5"/>
    </row>
    <row r="6" spans="1:18" s="7" customFormat="1" ht="12" customHeight="1" x14ac:dyDescent="0.25">
      <c r="A6" s="3"/>
      <c r="B6" s="11" t="s">
        <v>3</v>
      </c>
      <c r="C6" s="15"/>
      <c r="D6" s="16" t="s">
        <v>4</v>
      </c>
      <c r="E6" s="16" t="s">
        <v>5</v>
      </c>
      <c r="F6" s="16" t="s">
        <v>6</v>
      </c>
      <c r="G6" s="5"/>
      <c r="H6" s="11"/>
      <c r="I6" s="11"/>
      <c r="J6" s="11"/>
      <c r="K6" s="5"/>
    </row>
    <row r="7" spans="1:18" s="7" customFormat="1" x14ac:dyDescent="0.25">
      <c r="A7" s="3"/>
      <c r="B7" s="17">
        <v>45794</v>
      </c>
      <c r="C7" s="9"/>
      <c r="D7" s="18">
        <v>0.41666666666666669</v>
      </c>
      <c r="E7" s="19"/>
      <c r="F7" s="5"/>
      <c r="G7" s="5"/>
      <c r="H7" s="6"/>
      <c r="I7" s="6"/>
      <c r="J7" s="6"/>
      <c r="K7" s="5"/>
    </row>
    <row r="8" spans="1:18" s="7" customFormat="1" ht="9.75" customHeight="1" x14ac:dyDescent="0.25">
      <c r="A8" s="3"/>
      <c r="B8" s="11" t="s">
        <v>7</v>
      </c>
      <c r="C8" s="16"/>
      <c r="D8" s="16" t="s">
        <v>8</v>
      </c>
      <c r="E8" s="16"/>
      <c r="F8" s="5"/>
      <c r="G8" s="5"/>
      <c r="H8" s="6"/>
      <c r="I8" s="6"/>
      <c r="J8" s="6"/>
      <c r="K8" s="5"/>
      <c r="M8" s="94"/>
      <c r="N8" s="94"/>
      <c r="O8" s="94"/>
      <c r="P8" s="94"/>
      <c r="Q8" s="94"/>
      <c r="R8" s="94"/>
    </row>
    <row r="9" spans="1:18" s="7" customFormat="1" x14ac:dyDescent="0.25">
      <c r="A9" s="3"/>
      <c r="B9" s="20" t="s">
        <v>9</v>
      </c>
      <c r="C9" s="15"/>
      <c r="D9" s="15" t="s">
        <v>10</v>
      </c>
      <c r="E9" s="15"/>
      <c r="F9" s="21"/>
      <c r="G9" s="5"/>
      <c r="H9" s="20"/>
      <c r="I9" s="20"/>
      <c r="J9" s="20"/>
      <c r="K9" s="5"/>
      <c r="M9" s="94"/>
      <c r="N9" s="94"/>
      <c r="O9" s="94"/>
      <c r="P9" s="94"/>
      <c r="Q9" s="94"/>
      <c r="R9" s="94"/>
    </row>
    <row r="10" spans="1:18" s="7" customFormat="1" ht="15" customHeight="1" x14ac:dyDescent="0.25">
      <c r="A10" s="3"/>
      <c r="B10" s="6" t="s">
        <v>11</v>
      </c>
      <c r="C10" s="5"/>
      <c r="D10" s="5">
        <v>29</v>
      </c>
      <c r="E10" s="5"/>
      <c r="F10" s="5"/>
      <c r="G10" s="5"/>
      <c r="H10" s="6"/>
      <c r="I10" s="6"/>
      <c r="J10" s="6"/>
      <c r="K10" s="5"/>
      <c r="M10" s="94"/>
      <c r="N10" s="94"/>
      <c r="O10" s="94"/>
      <c r="P10" s="94"/>
      <c r="Q10" s="94"/>
      <c r="R10" s="94"/>
    </row>
    <row r="11" spans="1:18" s="7" customFormat="1" ht="78.75" x14ac:dyDescent="0.25">
      <c r="A11" s="22" t="s">
        <v>12</v>
      </c>
      <c r="B11" s="23" t="s">
        <v>13</v>
      </c>
      <c r="C11" s="24" t="s">
        <v>14</v>
      </c>
      <c r="D11" s="24" t="s">
        <v>15</v>
      </c>
      <c r="E11" s="24" t="s">
        <v>16</v>
      </c>
      <c r="F11" s="24" t="s">
        <v>17</v>
      </c>
      <c r="G11" s="24" t="s">
        <v>18</v>
      </c>
      <c r="H11" s="23" t="s">
        <v>19</v>
      </c>
      <c r="I11" s="22" t="s">
        <v>20</v>
      </c>
      <c r="J11" s="22" t="s">
        <v>21</v>
      </c>
      <c r="K11" s="25" t="s">
        <v>22</v>
      </c>
      <c r="L11" s="25" t="s">
        <v>23</v>
      </c>
    </row>
    <row r="12" spans="1:18" s="34" customFormat="1" ht="21" customHeight="1" x14ac:dyDescent="0.25">
      <c r="A12" s="26">
        <v>1</v>
      </c>
      <c r="B12" s="26"/>
      <c r="C12" s="27" t="s">
        <v>24</v>
      </c>
      <c r="D12" s="28" t="s">
        <v>25</v>
      </c>
      <c r="E12" s="29">
        <v>31198</v>
      </c>
      <c r="F12" s="28" t="s">
        <v>26</v>
      </c>
      <c r="G12" s="30" t="s">
        <v>27</v>
      </c>
      <c r="H12" s="31">
        <v>0.14284722222222221</v>
      </c>
      <c r="I12" s="26" t="s">
        <v>28</v>
      </c>
      <c r="J12" s="28" t="s">
        <v>29</v>
      </c>
      <c r="K12" s="32"/>
      <c r="L12" s="33"/>
    </row>
    <row r="13" spans="1:18" s="34" customFormat="1" ht="21" customHeight="1" x14ac:dyDescent="0.25">
      <c r="A13" s="26">
        <v>2</v>
      </c>
      <c r="B13" s="26"/>
      <c r="C13" s="30" t="s">
        <v>30</v>
      </c>
      <c r="D13" s="28" t="s">
        <v>31</v>
      </c>
      <c r="E13" s="29">
        <v>26720</v>
      </c>
      <c r="F13" s="28" t="s">
        <v>32</v>
      </c>
      <c r="G13" s="30" t="s">
        <v>33</v>
      </c>
      <c r="H13" s="31">
        <v>0.12623842592592593</v>
      </c>
      <c r="I13" s="26" t="s">
        <v>34</v>
      </c>
      <c r="J13" s="28" t="s">
        <v>35</v>
      </c>
      <c r="K13" s="32"/>
      <c r="L13" s="33"/>
    </row>
    <row r="14" spans="1:18" s="34" customFormat="1" ht="21" customHeight="1" x14ac:dyDescent="0.25">
      <c r="A14" s="26">
        <v>3</v>
      </c>
      <c r="B14" s="26"/>
      <c r="C14" s="28" t="s">
        <v>36</v>
      </c>
      <c r="D14" s="28" t="s">
        <v>37</v>
      </c>
      <c r="E14" s="29">
        <v>26835</v>
      </c>
      <c r="F14" s="28" t="s">
        <v>26</v>
      </c>
      <c r="G14" s="28" t="s">
        <v>38</v>
      </c>
      <c r="H14" s="92" t="s">
        <v>187</v>
      </c>
      <c r="I14" s="26"/>
      <c r="J14" s="28" t="s">
        <v>29</v>
      </c>
      <c r="K14" s="32"/>
      <c r="L14" s="33"/>
    </row>
    <row r="15" spans="1:18" s="34" customFormat="1" ht="21" customHeight="1" x14ac:dyDescent="0.25">
      <c r="A15" s="26">
        <v>4</v>
      </c>
      <c r="B15" s="26"/>
      <c r="C15" s="30" t="s">
        <v>39</v>
      </c>
      <c r="D15" s="28" t="s">
        <v>40</v>
      </c>
      <c r="E15" s="36">
        <v>28587</v>
      </c>
      <c r="F15" s="28" t="s">
        <v>26</v>
      </c>
      <c r="G15" s="30" t="s">
        <v>41</v>
      </c>
      <c r="H15" s="31">
        <v>0.18425925925925926</v>
      </c>
      <c r="I15" s="26"/>
      <c r="J15" s="28"/>
      <c r="K15" s="32"/>
      <c r="L15" s="33"/>
    </row>
    <row r="16" spans="1:18" s="34" customFormat="1" ht="21" customHeight="1" x14ac:dyDescent="0.25">
      <c r="A16" s="26">
        <v>5</v>
      </c>
      <c r="B16" s="26"/>
      <c r="C16" s="30" t="s">
        <v>42</v>
      </c>
      <c r="D16" s="28" t="s">
        <v>43</v>
      </c>
      <c r="E16" s="29">
        <v>28895</v>
      </c>
      <c r="F16" s="28" t="s">
        <v>26</v>
      </c>
      <c r="G16" s="28" t="s">
        <v>44</v>
      </c>
      <c r="H16" s="31">
        <v>0.18124999999999999</v>
      </c>
      <c r="I16" s="26" t="s">
        <v>45</v>
      </c>
      <c r="J16" s="28" t="s">
        <v>29</v>
      </c>
      <c r="K16" s="32"/>
      <c r="L16" s="33"/>
    </row>
    <row r="17" spans="1:12" s="34" customFormat="1" ht="21" customHeight="1" x14ac:dyDescent="0.25">
      <c r="A17" s="26">
        <v>6</v>
      </c>
      <c r="B17" s="26"/>
      <c r="C17" s="30" t="s">
        <v>46</v>
      </c>
      <c r="D17" s="28" t="s">
        <v>47</v>
      </c>
      <c r="E17" s="36">
        <v>30135</v>
      </c>
      <c r="F17" s="28" t="s">
        <v>26</v>
      </c>
      <c r="G17" s="30" t="s">
        <v>33</v>
      </c>
      <c r="H17" s="31">
        <v>0.14832175925925925</v>
      </c>
      <c r="I17" s="26"/>
      <c r="J17" s="28"/>
      <c r="K17" s="32"/>
      <c r="L17" s="33"/>
    </row>
    <row r="18" spans="1:12" s="34" customFormat="1" ht="21" customHeight="1" x14ac:dyDescent="0.25">
      <c r="A18" s="26">
        <v>7</v>
      </c>
      <c r="B18" s="26"/>
      <c r="C18" s="28" t="s">
        <v>48</v>
      </c>
      <c r="D18" s="28" t="s">
        <v>49</v>
      </c>
      <c r="E18" s="29">
        <v>29604</v>
      </c>
      <c r="F18" s="28" t="s">
        <v>26</v>
      </c>
      <c r="G18" s="28" t="s">
        <v>50</v>
      </c>
      <c r="H18" s="31">
        <v>0.14497685185185186</v>
      </c>
      <c r="I18" s="26" t="s">
        <v>51</v>
      </c>
      <c r="J18" s="28" t="s">
        <v>29</v>
      </c>
      <c r="K18" s="32" t="s">
        <v>52</v>
      </c>
      <c r="L18" s="33"/>
    </row>
    <row r="19" spans="1:12" s="34" customFormat="1" ht="21" customHeight="1" x14ac:dyDescent="0.25">
      <c r="A19" s="26">
        <v>8</v>
      </c>
      <c r="B19" s="26"/>
      <c r="C19" s="30" t="s">
        <v>53</v>
      </c>
      <c r="D19" s="28" t="s">
        <v>54</v>
      </c>
      <c r="E19" s="29">
        <v>32671</v>
      </c>
      <c r="F19" s="28" t="s">
        <v>26</v>
      </c>
      <c r="G19" s="28" t="s">
        <v>55</v>
      </c>
      <c r="H19" s="31">
        <v>0.19762731481481483</v>
      </c>
      <c r="I19" s="26"/>
      <c r="J19" s="28" t="s">
        <v>29</v>
      </c>
      <c r="K19" s="37"/>
      <c r="L19" s="33"/>
    </row>
    <row r="20" spans="1:12" s="34" customFormat="1" ht="21" customHeight="1" x14ac:dyDescent="0.25">
      <c r="A20" s="26">
        <v>9</v>
      </c>
      <c r="B20" s="26"/>
      <c r="C20" s="30" t="s">
        <v>56</v>
      </c>
      <c r="D20" s="28" t="s">
        <v>37</v>
      </c>
      <c r="E20" s="29">
        <v>31131</v>
      </c>
      <c r="F20" s="28" t="s">
        <v>26</v>
      </c>
      <c r="G20" s="28" t="s">
        <v>57</v>
      </c>
      <c r="H20" s="31">
        <v>0.17885416666666668</v>
      </c>
      <c r="I20" s="26"/>
      <c r="J20" s="28"/>
      <c r="K20" s="32"/>
      <c r="L20" s="33"/>
    </row>
    <row r="21" spans="1:12" s="34" customFormat="1" ht="21" customHeight="1" x14ac:dyDescent="0.25">
      <c r="A21" s="26">
        <v>10</v>
      </c>
      <c r="B21" s="26"/>
      <c r="C21" s="30" t="s">
        <v>58</v>
      </c>
      <c r="D21" s="28" t="s">
        <v>31</v>
      </c>
      <c r="E21" s="29">
        <v>26176</v>
      </c>
      <c r="F21" s="28" t="s">
        <v>26</v>
      </c>
      <c r="G21" s="28"/>
      <c r="H21" s="31">
        <v>0.19652777777777777</v>
      </c>
      <c r="I21" s="26"/>
      <c r="J21" s="28" t="s">
        <v>29</v>
      </c>
      <c r="K21" s="32"/>
      <c r="L21" s="33"/>
    </row>
    <row r="22" spans="1:12" s="34" customFormat="1" ht="21" customHeight="1" x14ac:dyDescent="0.25">
      <c r="A22" s="26">
        <v>11</v>
      </c>
      <c r="B22" s="26"/>
      <c r="C22" s="30" t="s">
        <v>56</v>
      </c>
      <c r="D22" s="28" t="s">
        <v>59</v>
      </c>
      <c r="E22" s="29">
        <v>28742</v>
      </c>
      <c r="F22" s="28" t="s">
        <v>26</v>
      </c>
      <c r="G22" s="28" t="s">
        <v>57</v>
      </c>
      <c r="H22" s="31">
        <v>0.17885416666666668</v>
      </c>
      <c r="I22" s="26"/>
      <c r="J22" s="28" t="s">
        <v>29</v>
      </c>
      <c r="K22" s="32"/>
      <c r="L22" s="33"/>
    </row>
    <row r="23" spans="1:12" s="34" customFormat="1" ht="21" customHeight="1" x14ac:dyDescent="0.25">
      <c r="A23" s="26">
        <v>12</v>
      </c>
      <c r="B23" s="26"/>
      <c r="C23" s="27" t="s">
        <v>60</v>
      </c>
      <c r="D23" s="30" t="s">
        <v>61</v>
      </c>
      <c r="E23" s="29">
        <v>31725</v>
      </c>
      <c r="F23" s="28" t="s">
        <v>62</v>
      </c>
      <c r="G23" s="28" t="s">
        <v>63</v>
      </c>
      <c r="H23" s="31">
        <v>0.16290509259259259</v>
      </c>
      <c r="I23" s="26" t="s">
        <v>64</v>
      </c>
      <c r="J23" s="28" t="s">
        <v>65</v>
      </c>
      <c r="K23" s="32"/>
      <c r="L23" s="33"/>
    </row>
    <row r="24" spans="1:12" s="34" customFormat="1" ht="21" customHeight="1" x14ac:dyDescent="0.25">
      <c r="A24" s="26">
        <v>13</v>
      </c>
      <c r="B24" s="26"/>
      <c r="C24" s="30" t="s">
        <v>66</v>
      </c>
      <c r="D24" s="28" t="s">
        <v>67</v>
      </c>
      <c r="E24" s="29">
        <v>20316</v>
      </c>
      <c r="F24" s="28" t="s">
        <v>26</v>
      </c>
      <c r="G24" s="28"/>
      <c r="H24" s="31">
        <v>0.19350694444444444</v>
      </c>
      <c r="I24" s="26"/>
      <c r="J24" s="28" t="s">
        <v>35</v>
      </c>
      <c r="K24" s="32"/>
      <c r="L24" s="33"/>
    </row>
    <row r="25" spans="1:12" s="34" customFormat="1" ht="21" customHeight="1" x14ac:dyDescent="0.25">
      <c r="A25" s="26">
        <v>14</v>
      </c>
      <c r="B25" s="26"/>
      <c r="C25" s="28" t="s">
        <v>68</v>
      </c>
      <c r="D25" s="28" t="s">
        <v>31</v>
      </c>
      <c r="E25" s="29">
        <v>31287</v>
      </c>
      <c r="F25" s="28" t="s">
        <v>26</v>
      </c>
      <c r="G25" s="28" t="s">
        <v>50</v>
      </c>
      <c r="H25" s="35">
        <v>0.15525462962962963</v>
      </c>
      <c r="I25" s="26"/>
      <c r="J25" s="28"/>
      <c r="K25" s="32"/>
      <c r="L25" s="33"/>
    </row>
    <row r="26" spans="1:12" s="34" customFormat="1" ht="21" customHeight="1" x14ac:dyDescent="0.25">
      <c r="A26" s="26">
        <v>15</v>
      </c>
      <c r="B26" s="26"/>
      <c r="C26" s="28" t="s">
        <v>69</v>
      </c>
      <c r="D26" s="28" t="s">
        <v>70</v>
      </c>
      <c r="E26" s="29">
        <v>22162</v>
      </c>
      <c r="F26" s="28" t="s">
        <v>71</v>
      </c>
      <c r="G26" s="28" t="s">
        <v>72</v>
      </c>
      <c r="H26" s="35">
        <v>0.19701388888888888</v>
      </c>
      <c r="I26" s="26"/>
      <c r="J26" s="28" t="s">
        <v>73</v>
      </c>
      <c r="K26" s="32"/>
      <c r="L26" s="33"/>
    </row>
    <row r="27" spans="1:12" s="34" customFormat="1" ht="21" customHeight="1" x14ac:dyDescent="0.25">
      <c r="A27" s="26">
        <v>16</v>
      </c>
      <c r="B27" s="26"/>
      <c r="C27" s="28" t="s">
        <v>74</v>
      </c>
      <c r="D27" s="38" t="s">
        <v>67</v>
      </c>
      <c r="E27" s="29">
        <v>32298</v>
      </c>
      <c r="F27" s="28" t="s">
        <v>188</v>
      </c>
      <c r="G27" s="28"/>
      <c r="H27" s="35">
        <v>0.17097222222222222</v>
      </c>
      <c r="I27" s="26"/>
      <c r="J27" s="28" t="s">
        <v>65</v>
      </c>
      <c r="K27" s="39"/>
      <c r="L27" s="33"/>
    </row>
    <row r="28" spans="1:12" s="34" customFormat="1" ht="21" customHeight="1" x14ac:dyDescent="0.25">
      <c r="A28" s="26">
        <v>17</v>
      </c>
      <c r="B28" s="26"/>
      <c r="C28" s="30" t="s">
        <v>75</v>
      </c>
      <c r="D28" s="28" t="s">
        <v>76</v>
      </c>
      <c r="E28" s="29">
        <v>28448</v>
      </c>
      <c r="F28" s="28" t="s">
        <v>62</v>
      </c>
      <c r="G28" s="28" t="s">
        <v>63</v>
      </c>
      <c r="H28" s="31">
        <v>0.14328703703703705</v>
      </c>
      <c r="I28" s="26"/>
      <c r="J28" s="28" t="s">
        <v>65</v>
      </c>
      <c r="K28" s="39"/>
      <c r="L28" s="33"/>
    </row>
    <row r="29" spans="1:12" s="34" customFormat="1" ht="21" customHeight="1" x14ac:dyDescent="0.25">
      <c r="A29" s="26">
        <v>18</v>
      </c>
      <c r="B29" s="26"/>
      <c r="C29" s="28" t="s">
        <v>77</v>
      </c>
      <c r="D29" s="28" t="s">
        <v>67</v>
      </c>
      <c r="E29" s="29">
        <v>20193</v>
      </c>
      <c r="F29" s="28" t="s">
        <v>26</v>
      </c>
      <c r="G29" s="28"/>
      <c r="H29" s="35">
        <v>0.19762731481481483</v>
      </c>
      <c r="I29" s="26"/>
      <c r="J29" s="28" t="s">
        <v>29</v>
      </c>
      <c r="K29" s="39"/>
      <c r="L29" s="33"/>
    </row>
    <row r="30" spans="1:12" s="34" customFormat="1" ht="21" customHeight="1" x14ac:dyDescent="0.25">
      <c r="A30" s="26">
        <v>19</v>
      </c>
      <c r="B30" s="26"/>
      <c r="C30" s="28" t="s">
        <v>78</v>
      </c>
      <c r="D30" s="28" t="s">
        <v>79</v>
      </c>
      <c r="E30" s="29">
        <v>32709</v>
      </c>
      <c r="F30" s="28" t="s">
        <v>26</v>
      </c>
      <c r="G30" s="28"/>
      <c r="H30" s="35">
        <v>0.16017361111111111</v>
      </c>
      <c r="I30" s="26"/>
      <c r="J30" s="28"/>
      <c r="K30" s="39"/>
      <c r="L30" s="33"/>
    </row>
    <row r="31" spans="1:12" s="34" customFormat="1" ht="21" customHeight="1" x14ac:dyDescent="0.25">
      <c r="A31" s="26">
        <v>20</v>
      </c>
      <c r="B31" s="26"/>
      <c r="C31" s="28" t="s">
        <v>80</v>
      </c>
      <c r="D31" s="28" t="s">
        <v>81</v>
      </c>
      <c r="E31" s="29">
        <v>35698</v>
      </c>
      <c r="F31" s="28" t="s">
        <v>82</v>
      </c>
      <c r="G31" s="28" t="s">
        <v>27</v>
      </c>
      <c r="H31" s="35">
        <v>0.16896990740740742</v>
      </c>
      <c r="I31" s="26"/>
      <c r="J31" s="28" t="s">
        <v>29</v>
      </c>
      <c r="K31" s="39"/>
      <c r="L31" s="33"/>
    </row>
    <row r="32" spans="1:12" s="34" customFormat="1" ht="21" customHeight="1" x14ac:dyDescent="0.25">
      <c r="A32" s="26">
        <v>21</v>
      </c>
      <c r="B32" s="26"/>
      <c r="C32" s="28" t="s">
        <v>83</v>
      </c>
      <c r="D32" s="28" t="s">
        <v>37</v>
      </c>
      <c r="E32" s="29">
        <v>30835</v>
      </c>
      <c r="F32" s="28" t="s">
        <v>26</v>
      </c>
      <c r="G32" s="28" t="s">
        <v>33</v>
      </c>
      <c r="H32" s="35">
        <v>0.18587962962962962</v>
      </c>
      <c r="I32" s="26"/>
      <c r="J32" s="28" t="s">
        <v>29</v>
      </c>
      <c r="K32" s="39"/>
      <c r="L32" s="33"/>
    </row>
    <row r="33" spans="1:12" s="34" customFormat="1" ht="21" customHeight="1" x14ac:dyDescent="0.25">
      <c r="A33" s="26">
        <v>22</v>
      </c>
      <c r="B33" s="26"/>
      <c r="C33" s="28" t="s">
        <v>84</v>
      </c>
      <c r="D33" s="28" t="s">
        <v>37</v>
      </c>
      <c r="E33" s="29">
        <v>28788</v>
      </c>
      <c r="F33" s="28" t="s">
        <v>62</v>
      </c>
      <c r="G33" s="28" t="s">
        <v>63</v>
      </c>
      <c r="H33" s="35">
        <v>0.16144675925925925</v>
      </c>
      <c r="I33" s="26"/>
      <c r="J33" s="28" t="s">
        <v>65</v>
      </c>
      <c r="K33" s="39"/>
      <c r="L33" s="33"/>
    </row>
    <row r="34" spans="1:12" s="34" customFormat="1" ht="21" customHeight="1" x14ac:dyDescent="0.25">
      <c r="A34" s="26">
        <v>23</v>
      </c>
      <c r="B34" s="26"/>
      <c r="C34" s="28" t="s">
        <v>85</v>
      </c>
      <c r="D34" s="28" t="s">
        <v>86</v>
      </c>
      <c r="E34" s="29" t="s">
        <v>189</v>
      </c>
      <c r="F34" s="28" t="s">
        <v>190</v>
      </c>
      <c r="G34" s="28" t="s">
        <v>63</v>
      </c>
      <c r="H34" s="31">
        <v>0.15318287037037037</v>
      </c>
      <c r="I34" s="26"/>
      <c r="J34" s="28" t="s">
        <v>65</v>
      </c>
      <c r="K34" s="39"/>
      <c r="L34" s="33"/>
    </row>
    <row r="35" spans="1:12" s="34" customFormat="1" ht="21" customHeight="1" x14ac:dyDescent="0.25">
      <c r="A35" s="26">
        <v>24</v>
      </c>
      <c r="B35" s="26"/>
      <c r="C35" s="28" t="s">
        <v>87</v>
      </c>
      <c r="D35" s="28" t="s">
        <v>88</v>
      </c>
      <c r="E35" s="29">
        <v>24799</v>
      </c>
      <c r="F35" s="28" t="s">
        <v>26</v>
      </c>
      <c r="G35" s="28" t="s">
        <v>44</v>
      </c>
      <c r="H35" s="35">
        <v>0.17499999999999999</v>
      </c>
      <c r="I35" s="26"/>
      <c r="J35" s="28"/>
      <c r="K35" s="39"/>
      <c r="L35" s="33"/>
    </row>
    <row r="36" spans="1:12" s="34" customFormat="1" ht="21" customHeight="1" x14ac:dyDescent="0.25">
      <c r="A36" s="26">
        <v>25</v>
      </c>
      <c r="B36" s="26"/>
      <c r="C36" s="28" t="s">
        <v>89</v>
      </c>
      <c r="D36" s="28" t="s">
        <v>59</v>
      </c>
      <c r="E36" s="29">
        <v>32069</v>
      </c>
      <c r="F36" s="28" t="s">
        <v>62</v>
      </c>
      <c r="G36" s="28" t="s">
        <v>63</v>
      </c>
      <c r="H36" s="35">
        <v>0.13052083333333334</v>
      </c>
      <c r="I36" s="26" t="s">
        <v>90</v>
      </c>
      <c r="J36" s="28" t="s">
        <v>65</v>
      </c>
      <c r="K36" s="39"/>
      <c r="L36" s="33"/>
    </row>
    <row r="37" spans="1:12" ht="24" customHeight="1" x14ac:dyDescent="0.25">
      <c r="A37" s="26">
        <v>26</v>
      </c>
      <c r="B37" s="40"/>
      <c r="C37" s="27" t="s">
        <v>91</v>
      </c>
      <c r="D37" s="28" t="s">
        <v>92</v>
      </c>
      <c r="E37" s="29">
        <v>31229</v>
      </c>
      <c r="F37" s="28" t="s">
        <v>26</v>
      </c>
      <c r="G37" s="28" t="s">
        <v>44</v>
      </c>
      <c r="H37" s="35">
        <v>0.17499999999999999</v>
      </c>
      <c r="I37" s="26"/>
      <c r="J37" s="28"/>
      <c r="K37" s="41"/>
      <c r="L37" s="42"/>
    </row>
    <row r="38" spans="1:12" ht="15.75" x14ac:dyDescent="0.25">
      <c r="A38" s="26">
        <v>27</v>
      </c>
      <c r="B38" s="43"/>
      <c r="C38" s="28" t="s">
        <v>93</v>
      </c>
      <c r="D38" s="28" t="s">
        <v>94</v>
      </c>
      <c r="E38" s="38">
        <v>26506</v>
      </c>
      <c r="F38" s="28" t="s">
        <v>26</v>
      </c>
      <c r="G38" s="28" t="s">
        <v>95</v>
      </c>
      <c r="H38" s="44">
        <v>0.21319444444444444</v>
      </c>
      <c r="I38" s="43"/>
      <c r="J38" s="43"/>
      <c r="K38" s="45"/>
      <c r="L38" s="42"/>
    </row>
    <row r="39" spans="1:12" ht="15.75" x14ac:dyDescent="0.25">
      <c r="A39" s="26">
        <v>28</v>
      </c>
      <c r="B39" s="26"/>
      <c r="C39" s="28" t="s">
        <v>96</v>
      </c>
      <c r="D39" s="28" t="s">
        <v>37</v>
      </c>
      <c r="E39" s="29">
        <v>18810</v>
      </c>
      <c r="F39" s="28" t="s">
        <v>97</v>
      </c>
      <c r="G39" s="28"/>
      <c r="H39" s="31">
        <v>0.21481481481481482</v>
      </c>
      <c r="I39" s="26"/>
      <c r="J39" s="28" t="s">
        <v>98</v>
      </c>
      <c r="K39" s="45"/>
      <c r="L39" s="42"/>
    </row>
    <row r="40" spans="1:12" ht="15.75" x14ac:dyDescent="0.25">
      <c r="A40" s="26">
        <v>29</v>
      </c>
      <c r="B40" s="26"/>
      <c r="C40" s="30"/>
      <c r="D40" s="28"/>
      <c r="E40" s="29"/>
      <c r="F40" s="28"/>
      <c r="G40" s="28"/>
      <c r="H40" s="31"/>
      <c r="I40" s="46"/>
      <c r="J40" s="28"/>
      <c r="K40" s="45"/>
      <c r="L40" s="42"/>
    </row>
    <row r="41" spans="1:12" ht="15.75" x14ac:dyDescent="0.25">
      <c r="A41" s="26">
        <v>30</v>
      </c>
      <c r="B41" s="26"/>
      <c r="C41" s="28"/>
      <c r="D41" s="28"/>
      <c r="E41" s="29"/>
      <c r="F41" s="28"/>
      <c r="G41" s="28"/>
      <c r="H41" s="35"/>
      <c r="I41" s="46"/>
      <c r="J41" s="28"/>
      <c r="K41" s="45"/>
      <c r="L41" s="42"/>
    </row>
    <row r="42" spans="1:12" ht="15.75" x14ac:dyDescent="0.25">
      <c r="A42" s="26">
        <v>31</v>
      </c>
      <c r="B42" s="43"/>
      <c r="C42" s="28"/>
      <c r="D42" s="28"/>
      <c r="E42" s="38"/>
      <c r="F42" s="28"/>
      <c r="G42" s="28"/>
      <c r="H42" s="44"/>
      <c r="I42" s="43"/>
      <c r="J42" s="43"/>
      <c r="K42" s="45"/>
      <c r="L42" s="42"/>
    </row>
    <row r="43" spans="1:12" ht="15.75" x14ac:dyDescent="0.25">
      <c r="A43" s="26">
        <v>32</v>
      </c>
      <c r="B43" s="43"/>
      <c r="C43" s="28"/>
      <c r="D43" s="28"/>
      <c r="E43" s="38"/>
      <c r="F43" s="27"/>
      <c r="G43" s="28" t="s">
        <v>99</v>
      </c>
      <c r="H43" s="44"/>
      <c r="I43" s="43"/>
      <c r="J43" s="43"/>
      <c r="K43" s="45"/>
      <c r="L43" s="42"/>
    </row>
    <row r="44" spans="1:12" ht="15.75" x14ac:dyDescent="0.25">
      <c r="A44" s="26">
        <v>33</v>
      </c>
      <c r="B44" s="43"/>
      <c r="C44" s="28"/>
      <c r="D44" s="28"/>
      <c r="E44" s="38"/>
      <c r="F44" s="28"/>
      <c r="G44" s="28"/>
      <c r="H44" s="44"/>
      <c r="I44" s="43"/>
      <c r="J44" s="43"/>
      <c r="K44" s="45"/>
      <c r="L44" s="42"/>
    </row>
    <row r="45" spans="1:12" ht="15.75" x14ac:dyDescent="0.25">
      <c r="A45" s="26">
        <v>34</v>
      </c>
      <c r="B45" s="43"/>
      <c r="C45" s="28" t="s">
        <v>100</v>
      </c>
      <c r="D45" s="28"/>
      <c r="E45" s="38"/>
      <c r="F45" s="28" t="s">
        <v>101</v>
      </c>
      <c r="G45" s="28" t="s">
        <v>100</v>
      </c>
      <c r="H45" s="44"/>
      <c r="I45" s="43"/>
      <c r="J45" s="43"/>
      <c r="K45" s="45"/>
      <c r="L45" s="42"/>
    </row>
    <row r="46" spans="1:12" ht="15.75" x14ac:dyDescent="0.25">
      <c r="A46" s="26">
        <v>35</v>
      </c>
      <c r="B46" s="43"/>
      <c r="C46" s="27"/>
      <c r="D46" s="27"/>
      <c r="E46" s="47"/>
      <c r="F46" s="27"/>
      <c r="G46" s="27"/>
      <c r="H46" s="48"/>
      <c r="I46" s="40"/>
      <c r="J46" s="40"/>
      <c r="K46" s="41"/>
      <c r="L46" s="42"/>
    </row>
    <row r="47" spans="1:12" ht="15.75" x14ac:dyDescent="0.25">
      <c r="A47" s="26">
        <v>36</v>
      </c>
      <c r="B47" s="43"/>
      <c r="C47" s="27"/>
      <c r="D47" s="27"/>
      <c r="E47" s="47"/>
      <c r="F47" s="27"/>
      <c r="G47" s="27"/>
      <c r="H47" s="48"/>
      <c r="I47" s="40"/>
      <c r="J47" s="40"/>
      <c r="K47" s="41"/>
      <c r="L47" s="42"/>
    </row>
    <row r="48" spans="1:12" ht="25.9" customHeight="1" x14ac:dyDescent="0.25">
      <c r="A48" s="26">
        <v>37</v>
      </c>
      <c r="B48" s="43"/>
      <c r="C48" s="27"/>
      <c r="D48" s="27"/>
      <c r="E48" s="47"/>
      <c r="F48" s="27"/>
      <c r="G48" s="27"/>
      <c r="H48" s="48"/>
      <c r="I48" s="40"/>
      <c r="J48" s="40"/>
      <c r="K48" s="49"/>
      <c r="L48" s="42"/>
    </row>
    <row r="49" spans="1:256" ht="15.75" x14ac:dyDescent="0.25">
      <c r="A49" s="26">
        <v>38</v>
      </c>
      <c r="B49" s="43"/>
      <c r="C49" s="28"/>
      <c r="D49" s="28"/>
      <c r="E49" s="38"/>
      <c r="F49" s="28"/>
      <c r="G49" s="28"/>
      <c r="H49" s="44"/>
      <c r="I49" s="43"/>
      <c r="J49" s="43"/>
      <c r="K49" s="41"/>
      <c r="L49" s="42"/>
    </row>
    <row r="50" spans="1:256" ht="15.75" x14ac:dyDescent="0.25">
      <c r="A50" s="26">
        <v>39</v>
      </c>
      <c r="B50" s="43"/>
      <c r="C50" s="50" t="s">
        <v>102</v>
      </c>
      <c r="D50" s="28"/>
      <c r="E50" s="38"/>
      <c r="F50" s="28"/>
      <c r="G50" s="28"/>
      <c r="H50" s="44"/>
      <c r="I50" s="43"/>
      <c r="J50" s="43"/>
      <c r="K50" s="41"/>
      <c r="L50" s="42"/>
    </row>
    <row r="51" spans="1:256" ht="15.75" x14ac:dyDescent="0.25">
      <c r="A51" s="26">
        <v>40</v>
      </c>
      <c r="B51" s="51"/>
      <c r="C51" s="28"/>
      <c r="D51" s="52"/>
      <c r="E51" s="52" t="s">
        <v>103</v>
      </c>
      <c r="F51" s="28"/>
      <c r="G51" s="28"/>
      <c r="H51" s="44"/>
      <c r="I51" s="43"/>
      <c r="J51" s="43"/>
      <c r="K51" s="41"/>
      <c r="L51" s="42"/>
    </row>
    <row r="52" spans="1:256" ht="15.75" x14ac:dyDescent="0.25">
      <c r="A52" s="26">
        <v>42</v>
      </c>
      <c r="B52" s="43"/>
      <c r="C52" s="28"/>
      <c r="D52" s="28"/>
      <c r="E52" s="38"/>
      <c r="F52" s="28"/>
      <c r="G52" s="28"/>
      <c r="H52" s="44"/>
      <c r="I52" s="43"/>
      <c r="J52" s="43"/>
      <c r="K52" s="41"/>
      <c r="L52" s="42"/>
    </row>
    <row r="53" spans="1:256" ht="15.75" x14ac:dyDescent="0.25">
      <c r="A53" s="26">
        <v>43</v>
      </c>
      <c r="B53" s="53"/>
      <c r="C53" s="50"/>
      <c r="D53" s="50"/>
      <c r="E53" s="50"/>
      <c r="F53" s="54"/>
      <c r="G53" s="28"/>
      <c r="H53" s="53"/>
      <c r="I53" s="53"/>
      <c r="J53" s="53"/>
      <c r="K53" s="41"/>
      <c r="L53" s="42"/>
    </row>
    <row r="54" spans="1:256" ht="15.75" x14ac:dyDescent="0.25">
      <c r="A54" s="26">
        <v>44</v>
      </c>
      <c r="B54" s="43"/>
      <c r="C54" s="28"/>
      <c r="D54" s="28"/>
      <c r="E54" s="38"/>
      <c r="F54" s="28"/>
      <c r="G54" s="28"/>
      <c r="H54" s="44"/>
      <c r="I54" s="43"/>
      <c r="J54" s="43"/>
      <c r="K54" s="5"/>
    </row>
    <row r="55" spans="1:256" ht="15.75" x14ac:dyDescent="0.25">
      <c r="A55" s="26">
        <v>45</v>
      </c>
      <c r="B55"/>
      <c r="C55"/>
      <c r="D55"/>
      <c r="E55" s="55"/>
      <c r="F55"/>
      <c r="G55"/>
      <c r="H55" s="56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5.75" x14ac:dyDescent="0.25">
      <c r="A56" s="26">
        <v>46</v>
      </c>
      <c r="B56" s="53"/>
      <c r="C56" s="50"/>
      <c r="D56" s="50"/>
      <c r="E56" s="50"/>
      <c r="F56" s="54"/>
      <c r="G56" s="28"/>
      <c r="H56" s="53"/>
      <c r="I56" s="53"/>
      <c r="J56" s="53"/>
      <c r="K56" s="5"/>
    </row>
    <row r="57" spans="1:256" ht="15.75" x14ac:dyDescent="0.25">
      <c r="A57" s="26">
        <v>47</v>
      </c>
      <c r="B57" s="53"/>
      <c r="C57" s="50"/>
      <c r="D57" s="50"/>
      <c r="E57" s="50"/>
      <c r="F57" s="54"/>
      <c r="G57" s="28"/>
      <c r="H57" s="53"/>
      <c r="I57" s="53"/>
      <c r="J57" s="53"/>
      <c r="K57" s="5"/>
    </row>
    <row r="58" spans="1:256" ht="15.75" x14ac:dyDescent="0.25">
      <c r="A58" s="26">
        <v>48</v>
      </c>
      <c r="B58" s="53"/>
      <c r="C58" s="50"/>
      <c r="D58" s="50"/>
      <c r="E58" s="50"/>
      <c r="F58" s="54"/>
      <c r="G58" s="28"/>
      <c r="H58" s="53"/>
      <c r="I58" s="53"/>
      <c r="J58" s="53"/>
      <c r="K58" s="5"/>
    </row>
    <row r="59" spans="1:256" ht="15.75" x14ac:dyDescent="0.25">
      <c r="A59" s="26">
        <v>49</v>
      </c>
      <c r="B59" s="53"/>
      <c r="C59" s="50"/>
      <c r="D59" s="50"/>
      <c r="E59" s="50"/>
      <c r="F59" s="54"/>
      <c r="G59" s="28"/>
      <c r="H59" s="53"/>
      <c r="I59" s="53"/>
      <c r="J59" s="53"/>
      <c r="K59" s="5"/>
    </row>
    <row r="60" spans="1:256" ht="15.75" x14ac:dyDescent="0.25">
      <c r="A60" s="26">
        <v>50</v>
      </c>
      <c r="B60" s="53"/>
      <c r="C60" s="50"/>
      <c r="D60" s="50"/>
      <c r="E60" s="50"/>
      <c r="F60" s="54"/>
      <c r="G60" s="28"/>
      <c r="H60" s="53"/>
      <c r="I60" s="53"/>
      <c r="J60" s="53"/>
      <c r="K60" s="5"/>
    </row>
  </sheetData>
  <sheetProtection selectLockedCells="1" selectUnlockedCells="1"/>
  <mergeCells count="3">
    <mergeCell ref="B5:C5"/>
    <mergeCell ref="M8:R9"/>
    <mergeCell ref="M10:R10"/>
  </mergeCells>
  <pageMargins left="0.39374999999999999" right="0.39374999999999999" top="0.39374999999999999" bottom="0.59027777777777779" header="0.51181102362204722" footer="0.51181102362204722"/>
  <pageSetup paperSize="9" scale="58" firstPageNumber="0" orientation="landscape" horizontalDpi="300" verticalDpi="300" r:id="rId1"/>
  <headerFooter alignWithMargins="0"/>
  <colBreaks count="1" manualBreakCount="1">
    <brk id="1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9B6A7-64D4-4D9D-9B0B-20A390C396B0}">
  <dimension ref="A1:R77"/>
  <sheetViews>
    <sheetView view="pageBreakPreview" topLeftCell="C11" zoomScale="98" zoomScaleNormal="91" zoomScaleSheetLayoutView="98" workbookViewId="0">
      <selection activeCell="E23" sqref="E23"/>
    </sheetView>
  </sheetViews>
  <sheetFormatPr defaultColWidth="8.7109375" defaultRowHeight="15" x14ac:dyDescent="0.25"/>
  <cols>
    <col min="1" max="1" width="6.42578125" style="1" customWidth="1"/>
    <col min="2" max="2" width="12" style="1" customWidth="1"/>
    <col min="3" max="3" width="17.85546875" style="2" customWidth="1"/>
    <col min="4" max="4" width="14.85546875" style="2" customWidth="1"/>
    <col min="5" max="5" width="15.42578125" style="2" customWidth="1"/>
    <col min="6" max="6" width="17" style="2" customWidth="1"/>
    <col min="7" max="7" width="18" style="2" customWidth="1"/>
    <col min="8" max="8" width="11.85546875" style="1" customWidth="1"/>
    <col min="9" max="9" width="10.85546875" style="1" customWidth="1"/>
    <col min="10" max="10" width="24.85546875" style="2" customWidth="1"/>
    <col min="11" max="11" width="24.42578125" style="2" customWidth="1"/>
    <col min="12" max="12" width="34.85546875" style="1" customWidth="1"/>
    <col min="13" max="14" width="8.7109375" style="1"/>
    <col min="15" max="15" width="23.5703125" style="1" customWidth="1"/>
    <col min="16" max="16" width="11.85546875" style="1" customWidth="1"/>
    <col min="17" max="17" width="14.85546875" style="1" customWidth="1"/>
    <col min="18" max="18" width="22" style="1" customWidth="1"/>
    <col min="19" max="16384" width="8.7109375" style="1"/>
  </cols>
  <sheetData>
    <row r="1" spans="1:18" s="7" customFormat="1" ht="21" x14ac:dyDescent="0.25">
      <c r="A1" s="3"/>
      <c r="B1" s="4" t="s">
        <v>0</v>
      </c>
      <c r="C1" s="5"/>
      <c r="D1" s="5"/>
      <c r="E1" s="5"/>
      <c r="F1" s="5"/>
      <c r="G1" s="5"/>
      <c r="H1" s="6"/>
      <c r="I1" s="6"/>
      <c r="J1" s="5"/>
      <c r="K1" s="5"/>
    </row>
    <row r="2" spans="1:18" s="7" customFormat="1" x14ac:dyDescent="0.25">
      <c r="A2" s="3"/>
      <c r="B2" s="6"/>
      <c r="C2" s="5"/>
      <c r="D2" s="5"/>
      <c r="E2" s="5"/>
      <c r="F2" s="5"/>
      <c r="G2" s="5"/>
      <c r="H2" s="6"/>
      <c r="I2" s="6"/>
      <c r="J2" s="5"/>
      <c r="K2" s="5"/>
    </row>
    <row r="3" spans="1:18" s="7" customFormat="1" ht="28.5" x14ac:dyDescent="0.25">
      <c r="A3" s="3"/>
      <c r="B3" s="8" t="s">
        <v>104</v>
      </c>
      <c r="C3" s="9"/>
      <c r="D3" s="9"/>
      <c r="E3" s="9"/>
      <c r="F3" s="9"/>
      <c r="G3" s="9"/>
      <c r="H3" s="10"/>
      <c r="I3" s="10"/>
      <c r="J3" s="9"/>
      <c r="K3" s="5"/>
    </row>
    <row r="4" spans="1:18" s="7" customFormat="1" ht="11.25" customHeight="1" x14ac:dyDescent="0.25">
      <c r="A4" s="3"/>
      <c r="B4" s="11" t="s">
        <v>2</v>
      </c>
      <c r="C4" s="5"/>
      <c r="D4" s="5"/>
      <c r="E4" s="5"/>
      <c r="F4" s="5"/>
      <c r="G4" s="5"/>
      <c r="H4" s="6"/>
      <c r="I4" s="6"/>
      <c r="J4" s="5"/>
      <c r="K4" s="5"/>
    </row>
    <row r="5" spans="1:18" s="7" customFormat="1" x14ac:dyDescent="0.25">
      <c r="A5" s="3"/>
      <c r="B5" s="93"/>
      <c r="C5" s="93"/>
      <c r="D5" s="12"/>
      <c r="E5" s="13"/>
      <c r="F5" s="14"/>
      <c r="G5" s="13"/>
      <c r="H5" s="6"/>
      <c r="I5" s="6"/>
      <c r="J5" s="5"/>
      <c r="K5" s="5"/>
    </row>
    <row r="6" spans="1:18" s="7" customFormat="1" ht="12" customHeight="1" x14ac:dyDescent="0.25">
      <c r="A6" s="3"/>
      <c r="B6" s="11" t="s">
        <v>3</v>
      </c>
      <c r="C6" s="15"/>
      <c r="D6" s="16" t="s">
        <v>4</v>
      </c>
      <c r="E6" s="16" t="s">
        <v>5</v>
      </c>
      <c r="F6" s="16" t="s">
        <v>6</v>
      </c>
      <c r="G6" s="5"/>
      <c r="H6" s="11"/>
      <c r="I6" s="11"/>
      <c r="J6" s="16"/>
      <c r="K6" s="5"/>
    </row>
    <row r="7" spans="1:18" s="7" customFormat="1" x14ac:dyDescent="0.25">
      <c r="A7" s="3"/>
      <c r="B7" s="17">
        <v>45437</v>
      </c>
      <c r="C7" s="9"/>
      <c r="D7" s="18">
        <v>0.41666666666666669</v>
      </c>
      <c r="E7" s="19"/>
      <c r="F7" s="5"/>
      <c r="G7" s="5"/>
      <c r="H7" s="6"/>
      <c r="I7" s="6"/>
      <c r="J7" s="5"/>
      <c r="K7" s="5"/>
    </row>
    <row r="8" spans="1:18" s="7" customFormat="1" ht="9.75" customHeight="1" x14ac:dyDescent="0.25">
      <c r="A8" s="3"/>
      <c r="B8" s="11" t="s">
        <v>7</v>
      </c>
      <c r="C8" s="16"/>
      <c r="D8" s="16"/>
      <c r="E8" s="16"/>
      <c r="F8" s="5"/>
      <c r="G8" s="5"/>
      <c r="H8" s="6"/>
      <c r="I8" s="6"/>
      <c r="J8" s="5"/>
      <c r="K8" s="5"/>
      <c r="M8" s="94"/>
      <c r="N8" s="94"/>
      <c r="O8" s="94"/>
      <c r="P8" s="94"/>
      <c r="Q8" s="94"/>
      <c r="R8" s="94"/>
    </row>
    <row r="9" spans="1:18" s="7" customFormat="1" x14ac:dyDescent="0.25">
      <c r="A9" s="3"/>
      <c r="B9" s="20" t="s">
        <v>9</v>
      </c>
      <c r="C9" s="15"/>
      <c r="D9" s="15" t="s">
        <v>105</v>
      </c>
      <c r="E9" s="15"/>
      <c r="F9" s="21"/>
      <c r="G9" s="5"/>
      <c r="H9" s="20"/>
      <c r="I9" s="20"/>
      <c r="J9" s="21"/>
      <c r="K9" s="5"/>
      <c r="M9" s="94"/>
      <c r="N9" s="94"/>
      <c r="O9" s="94"/>
      <c r="P9" s="94"/>
      <c r="Q9" s="94"/>
      <c r="R9" s="94"/>
    </row>
    <row r="10" spans="1:18" s="7" customFormat="1" ht="15" customHeight="1" x14ac:dyDescent="0.25">
      <c r="A10" s="3"/>
      <c r="B10" s="6" t="s">
        <v>11</v>
      </c>
      <c r="C10" s="5"/>
      <c r="D10" s="5"/>
      <c r="E10" s="5"/>
      <c r="F10" s="5"/>
      <c r="G10" s="5"/>
      <c r="H10" s="6"/>
      <c r="I10" s="6"/>
      <c r="J10" s="5"/>
      <c r="K10" s="5"/>
      <c r="M10" s="94"/>
      <c r="N10" s="94"/>
      <c r="O10" s="94"/>
      <c r="P10" s="94"/>
      <c r="Q10" s="94"/>
      <c r="R10" s="94"/>
    </row>
    <row r="11" spans="1:18" ht="78.75" x14ac:dyDescent="0.25">
      <c r="A11" s="22" t="s">
        <v>12</v>
      </c>
      <c r="B11" s="23" t="s">
        <v>13</v>
      </c>
      <c r="C11" s="24" t="s">
        <v>14</v>
      </c>
      <c r="D11" s="24" t="s">
        <v>15</v>
      </c>
      <c r="E11" s="24" t="s">
        <v>16</v>
      </c>
      <c r="F11" s="24" t="s">
        <v>17</v>
      </c>
      <c r="G11" s="24" t="s">
        <v>18</v>
      </c>
      <c r="H11" s="23" t="s">
        <v>19</v>
      </c>
      <c r="I11" s="22" t="s">
        <v>20</v>
      </c>
      <c r="J11" s="57" t="s">
        <v>21</v>
      </c>
      <c r="K11" s="25" t="s">
        <v>22</v>
      </c>
      <c r="L11" s="25" t="s">
        <v>23</v>
      </c>
    </row>
    <row r="12" spans="1:18" ht="15.75" x14ac:dyDescent="0.25">
      <c r="A12" s="26">
        <v>1</v>
      </c>
      <c r="B12" s="26"/>
      <c r="C12" s="28" t="s">
        <v>106</v>
      </c>
      <c r="D12" s="28" t="s">
        <v>107</v>
      </c>
      <c r="E12" s="29">
        <v>23314</v>
      </c>
      <c r="F12" s="28" t="s">
        <v>26</v>
      </c>
      <c r="G12" s="28" t="s">
        <v>33</v>
      </c>
      <c r="H12" s="31">
        <v>5.7662037037037039E-2</v>
      </c>
      <c r="I12" s="26" t="s">
        <v>108</v>
      </c>
      <c r="J12" s="28" t="s">
        <v>29</v>
      </c>
      <c r="K12" s="26"/>
      <c r="L12" s="33"/>
    </row>
    <row r="13" spans="1:18" ht="15.75" x14ac:dyDescent="0.25">
      <c r="A13" s="26">
        <v>2</v>
      </c>
      <c r="B13" s="26"/>
      <c r="C13" s="28" t="s">
        <v>109</v>
      </c>
      <c r="D13" s="28" t="s">
        <v>110</v>
      </c>
      <c r="E13" s="29">
        <v>31631</v>
      </c>
      <c r="F13" s="28" t="s">
        <v>111</v>
      </c>
      <c r="G13" s="28"/>
      <c r="H13" s="31">
        <v>0.10954861111111111</v>
      </c>
      <c r="I13" s="26"/>
      <c r="J13" s="28" t="s">
        <v>29</v>
      </c>
      <c r="K13" s="26"/>
      <c r="L13" s="33"/>
    </row>
    <row r="14" spans="1:18" ht="15.75" x14ac:dyDescent="0.25">
      <c r="A14" s="26">
        <v>3</v>
      </c>
      <c r="B14" s="26"/>
      <c r="C14" s="30" t="s">
        <v>112</v>
      </c>
      <c r="D14" s="28" t="s">
        <v>113</v>
      </c>
      <c r="E14" s="29">
        <v>30095</v>
      </c>
      <c r="F14" s="28" t="s">
        <v>111</v>
      </c>
      <c r="G14" s="28"/>
      <c r="H14" s="31">
        <v>0.10954861111111111</v>
      </c>
      <c r="I14" s="26" t="s">
        <v>64</v>
      </c>
      <c r="J14" s="28" t="s">
        <v>29</v>
      </c>
      <c r="K14" s="26"/>
      <c r="L14" s="33"/>
    </row>
    <row r="15" spans="1:18" ht="15.75" x14ac:dyDescent="0.25">
      <c r="A15" s="26">
        <v>4</v>
      </c>
      <c r="B15" s="26"/>
      <c r="C15" s="30" t="s">
        <v>109</v>
      </c>
      <c r="D15" s="28" t="s">
        <v>114</v>
      </c>
      <c r="E15" s="29">
        <v>20423</v>
      </c>
      <c r="F15" s="28" t="s">
        <v>115</v>
      </c>
      <c r="G15" s="30" t="s">
        <v>116</v>
      </c>
      <c r="H15" s="31">
        <v>7.5231481481481483E-2</v>
      </c>
      <c r="I15" s="26" t="s">
        <v>117</v>
      </c>
      <c r="J15" s="28" t="s">
        <v>118</v>
      </c>
      <c r="K15" s="26"/>
      <c r="L15" s="33"/>
    </row>
    <row r="16" spans="1:18" ht="15.75" x14ac:dyDescent="0.25">
      <c r="A16" s="26">
        <v>5</v>
      </c>
      <c r="B16" s="26"/>
      <c r="C16" s="30" t="s">
        <v>119</v>
      </c>
      <c r="D16" s="28" t="s">
        <v>120</v>
      </c>
      <c r="E16" s="29">
        <v>26203</v>
      </c>
      <c r="F16" s="28" t="s">
        <v>121</v>
      </c>
      <c r="G16" s="28" t="s">
        <v>122</v>
      </c>
      <c r="H16" s="31">
        <v>8.981481481481482E-2</v>
      </c>
      <c r="I16" s="26"/>
      <c r="J16" s="28"/>
      <c r="K16" s="26"/>
      <c r="L16" s="33"/>
    </row>
    <row r="17" spans="1:12" ht="15.75" x14ac:dyDescent="0.25">
      <c r="A17" s="26">
        <v>6</v>
      </c>
      <c r="B17" s="26"/>
      <c r="C17" s="58" t="s">
        <v>123</v>
      </c>
      <c r="D17" s="28" t="s">
        <v>67</v>
      </c>
      <c r="E17" s="29">
        <v>21765</v>
      </c>
      <c r="F17" s="28" t="s">
        <v>26</v>
      </c>
      <c r="G17" s="28" t="s">
        <v>124</v>
      </c>
      <c r="H17" s="31">
        <v>8.5810185185185184E-2</v>
      </c>
      <c r="I17" s="26"/>
      <c r="J17" s="28" t="s">
        <v>29</v>
      </c>
      <c r="K17" s="26"/>
      <c r="L17" s="33"/>
    </row>
    <row r="18" spans="1:12" ht="15.75" x14ac:dyDescent="0.25">
      <c r="A18" s="26">
        <v>7</v>
      </c>
      <c r="B18" s="26"/>
      <c r="C18" s="27" t="s">
        <v>125</v>
      </c>
      <c r="D18" s="28" t="s">
        <v>126</v>
      </c>
      <c r="E18" s="29">
        <v>23754</v>
      </c>
      <c r="F18" s="28" t="s">
        <v>82</v>
      </c>
      <c r="G18" s="28" t="s">
        <v>33</v>
      </c>
      <c r="H18" s="35">
        <v>7.4606481481481482E-2</v>
      </c>
      <c r="I18" s="26" t="s">
        <v>127</v>
      </c>
      <c r="J18" s="28" t="s">
        <v>29</v>
      </c>
      <c r="K18" s="26"/>
      <c r="L18" s="33"/>
    </row>
    <row r="19" spans="1:12" ht="15.75" x14ac:dyDescent="0.25">
      <c r="A19" s="26">
        <v>8</v>
      </c>
      <c r="B19" s="43"/>
      <c r="C19" s="28" t="s">
        <v>128</v>
      </c>
      <c r="D19" s="28" t="s">
        <v>129</v>
      </c>
      <c r="E19" s="38">
        <v>32063</v>
      </c>
      <c r="F19" s="28" t="s">
        <v>26</v>
      </c>
      <c r="G19" s="28" t="s">
        <v>130</v>
      </c>
      <c r="H19" s="35">
        <v>9.3055555555555558E-2</v>
      </c>
      <c r="I19" s="26" t="s">
        <v>131</v>
      </c>
      <c r="J19" s="28"/>
      <c r="K19" s="26"/>
      <c r="L19" s="33"/>
    </row>
    <row r="20" spans="1:12" ht="15.75" x14ac:dyDescent="0.25">
      <c r="A20" s="26">
        <v>9</v>
      </c>
      <c r="B20" s="43"/>
      <c r="C20" s="28" t="s">
        <v>132</v>
      </c>
      <c r="D20" s="28" t="s">
        <v>133</v>
      </c>
      <c r="E20" s="38">
        <v>31405</v>
      </c>
      <c r="F20" s="28" t="s">
        <v>134</v>
      </c>
      <c r="G20" s="28" t="s">
        <v>135</v>
      </c>
      <c r="H20" s="35">
        <v>0.11174768518518519</v>
      </c>
      <c r="I20" s="26"/>
      <c r="J20" s="28"/>
      <c r="K20" s="26"/>
      <c r="L20" s="33"/>
    </row>
    <row r="21" spans="1:12" ht="15.75" x14ac:dyDescent="0.25">
      <c r="A21" s="26">
        <v>10</v>
      </c>
      <c r="B21" s="26"/>
      <c r="C21" s="28" t="s">
        <v>136</v>
      </c>
      <c r="D21" s="28" t="s">
        <v>137</v>
      </c>
      <c r="E21" s="29">
        <v>20191</v>
      </c>
      <c r="F21" s="28" t="s">
        <v>138</v>
      </c>
      <c r="G21" s="28" t="s">
        <v>139</v>
      </c>
      <c r="H21" s="35">
        <v>0.13599537037037038</v>
      </c>
      <c r="I21" s="26" t="s">
        <v>45</v>
      </c>
      <c r="J21" s="28" t="s">
        <v>140</v>
      </c>
      <c r="K21" s="26"/>
      <c r="L21" s="33"/>
    </row>
    <row r="22" spans="1:12" ht="15.75" x14ac:dyDescent="0.25">
      <c r="A22" s="26">
        <v>11</v>
      </c>
      <c r="B22" s="26"/>
      <c r="C22" s="28" t="s">
        <v>141</v>
      </c>
      <c r="D22" s="28" t="s">
        <v>31</v>
      </c>
      <c r="E22" s="29">
        <v>27034</v>
      </c>
      <c r="F22" s="28" t="s">
        <v>62</v>
      </c>
      <c r="G22" s="28" t="s">
        <v>63</v>
      </c>
      <c r="H22" s="35">
        <v>9.375E-2</v>
      </c>
      <c r="I22" s="26"/>
      <c r="J22" s="28" t="s">
        <v>65</v>
      </c>
      <c r="K22" s="26"/>
      <c r="L22" s="33"/>
    </row>
    <row r="23" spans="1:12" ht="15.75" x14ac:dyDescent="0.25">
      <c r="A23" s="26">
        <v>12</v>
      </c>
      <c r="B23" s="26"/>
      <c r="C23" s="28"/>
      <c r="D23" s="28"/>
      <c r="E23" s="29"/>
      <c r="F23" s="28"/>
      <c r="G23" s="28"/>
      <c r="H23" s="35"/>
      <c r="I23" s="26"/>
      <c r="J23" s="28"/>
      <c r="K23" s="26"/>
      <c r="L23" s="33"/>
    </row>
    <row r="24" spans="1:12" ht="15.75" x14ac:dyDescent="0.25">
      <c r="A24" s="26">
        <v>13</v>
      </c>
      <c r="B24" s="26"/>
      <c r="C24" s="30"/>
      <c r="D24" s="28"/>
      <c r="E24" s="59"/>
      <c r="F24" s="28"/>
      <c r="G24" s="28"/>
      <c r="H24" s="31"/>
      <c r="I24" s="46"/>
      <c r="J24" s="28"/>
      <c r="K24" s="26"/>
      <c r="L24" s="33"/>
    </row>
    <row r="25" spans="1:12" ht="15.75" x14ac:dyDescent="0.25">
      <c r="A25" s="26">
        <v>14</v>
      </c>
      <c r="B25" s="26"/>
      <c r="C25" s="28"/>
      <c r="D25" s="28"/>
      <c r="E25" s="29"/>
      <c r="F25" s="28"/>
      <c r="G25" s="28" t="s">
        <v>99</v>
      </c>
      <c r="H25" s="35"/>
      <c r="I25" s="26"/>
      <c r="J25" s="28"/>
      <c r="K25" s="26"/>
      <c r="L25" s="33"/>
    </row>
    <row r="26" spans="1:12" ht="15.75" x14ac:dyDescent="0.25">
      <c r="A26" s="26">
        <v>15</v>
      </c>
      <c r="B26" s="26"/>
      <c r="C26" s="28" t="s">
        <v>100</v>
      </c>
      <c r="D26" s="28"/>
      <c r="E26" s="29"/>
      <c r="F26" s="28"/>
      <c r="G26" s="28"/>
      <c r="H26" s="35"/>
      <c r="I26" s="26"/>
      <c r="J26" s="28"/>
      <c r="K26" s="26"/>
      <c r="L26" s="33"/>
    </row>
    <row r="27" spans="1:12" ht="15.75" x14ac:dyDescent="0.25">
      <c r="A27" s="26">
        <v>16</v>
      </c>
      <c r="B27" s="26"/>
      <c r="C27" s="28"/>
      <c r="D27" s="28"/>
      <c r="E27" s="29"/>
      <c r="F27" s="28"/>
      <c r="G27" s="28"/>
      <c r="H27" s="35"/>
      <c r="I27" s="26"/>
      <c r="J27" s="28"/>
      <c r="K27" s="26"/>
      <c r="L27" s="33"/>
    </row>
    <row r="28" spans="1:12" ht="15.75" x14ac:dyDescent="0.25">
      <c r="A28" s="26">
        <v>17</v>
      </c>
      <c r="B28" s="43"/>
      <c r="C28" s="28"/>
      <c r="D28" s="38"/>
      <c r="E28" s="38"/>
      <c r="F28" s="28"/>
      <c r="G28" s="28"/>
      <c r="H28" s="35"/>
      <c r="I28" s="26"/>
      <c r="J28" s="28"/>
      <c r="K28" s="26"/>
      <c r="L28" s="33"/>
    </row>
    <row r="29" spans="1:12" ht="15.75" x14ac:dyDescent="0.25">
      <c r="A29" s="26">
        <v>18</v>
      </c>
      <c r="B29" s="43"/>
      <c r="C29" s="28"/>
      <c r="D29" s="28"/>
      <c r="E29" s="38"/>
      <c r="F29" s="28"/>
      <c r="G29" s="28"/>
      <c r="H29" s="44"/>
      <c r="I29" s="43"/>
      <c r="J29" s="28"/>
      <c r="K29" s="26"/>
      <c r="L29" s="33"/>
    </row>
    <row r="30" spans="1:12" ht="15.75" x14ac:dyDescent="0.25">
      <c r="A30" s="26">
        <v>19</v>
      </c>
      <c r="B30" s="43"/>
      <c r="C30" s="28"/>
      <c r="D30" s="28"/>
      <c r="E30" s="38"/>
      <c r="F30" s="28"/>
      <c r="G30" s="28"/>
      <c r="H30" s="44"/>
      <c r="I30" s="43"/>
      <c r="J30" s="28"/>
      <c r="K30" s="26"/>
      <c r="L30" s="33"/>
    </row>
    <row r="31" spans="1:12" ht="15.75" x14ac:dyDescent="0.25">
      <c r="A31" s="26">
        <v>20</v>
      </c>
      <c r="B31" s="43"/>
      <c r="C31" s="28"/>
      <c r="D31" s="28"/>
      <c r="E31" s="28"/>
      <c r="F31" s="28"/>
      <c r="G31" s="28"/>
      <c r="H31" s="44"/>
      <c r="I31" s="43"/>
      <c r="J31" s="28"/>
      <c r="K31" s="26"/>
      <c r="L31" s="33"/>
    </row>
    <row r="32" spans="1:12" ht="15.75" x14ac:dyDescent="0.25">
      <c r="A32" s="26">
        <v>21</v>
      </c>
      <c r="B32" s="43"/>
      <c r="C32" s="28"/>
      <c r="D32" s="28"/>
      <c r="E32" s="38"/>
      <c r="F32" s="28"/>
      <c r="G32" s="28"/>
      <c r="H32" s="44"/>
      <c r="I32" s="43"/>
      <c r="J32" s="28"/>
      <c r="K32" s="26"/>
      <c r="L32" s="33"/>
    </row>
    <row r="33" spans="1:12" ht="15.75" x14ac:dyDescent="0.25">
      <c r="A33" s="26">
        <v>22</v>
      </c>
      <c r="B33" s="43"/>
      <c r="C33" s="28" t="s">
        <v>100</v>
      </c>
      <c r="D33" s="28"/>
      <c r="E33" s="38"/>
      <c r="F33" s="28"/>
      <c r="G33" s="28"/>
      <c r="H33" s="44"/>
      <c r="I33" s="43"/>
      <c r="J33" s="28"/>
      <c r="K33" s="26"/>
      <c r="L33" s="33"/>
    </row>
    <row r="34" spans="1:12" ht="15.75" x14ac:dyDescent="0.25">
      <c r="A34" s="26">
        <v>23</v>
      </c>
      <c r="B34" s="43"/>
      <c r="C34" s="28"/>
      <c r="D34" s="38"/>
      <c r="E34" s="28"/>
      <c r="F34" s="28"/>
      <c r="G34" s="28"/>
      <c r="H34" s="44"/>
      <c r="I34" s="43"/>
      <c r="J34" s="28" t="s">
        <v>100</v>
      </c>
      <c r="K34" s="28"/>
      <c r="L34" s="42"/>
    </row>
    <row r="35" spans="1:12" x14ac:dyDescent="0.25">
      <c r="A35" s="1">
        <v>24</v>
      </c>
      <c r="E35" s="60"/>
      <c r="H35" s="61"/>
      <c r="K35" s="45"/>
      <c r="L35" s="42"/>
    </row>
    <row r="36" spans="1:12" x14ac:dyDescent="0.25">
      <c r="A36" s="1">
        <v>25</v>
      </c>
      <c r="E36" s="60"/>
      <c r="H36" s="61"/>
      <c r="K36" s="45"/>
      <c r="L36" s="42"/>
    </row>
    <row r="37" spans="1:12" x14ac:dyDescent="0.25">
      <c r="A37" s="1">
        <v>26</v>
      </c>
      <c r="E37" s="60"/>
      <c r="H37" s="61"/>
      <c r="K37" s="45"/>
      <c r="L37" s="42"/>
    </row>
    <row r="38" spans="1:12" x14ac:dyDescent="0.25">
      <c r="A38" s="1">
        <v>27</v>
      </c>
      <c r="E38" s="60"/>
      <c r="F38" s="2" t="s">
        <v>142</v>
      </c>
      <c r="K38" s="45"/>
      <c r="L38" s="42"/>
    </row>
    <row r="39" spans="1:12" x14ac:dyDescent="0.25">
      <c r="B39"/>
      <c r="K39" s="45"/>
      <c r="L39" s="42"/>
    </row>
    <row r="40" spans="1:12" x14ac:dyDescent="0.25">
      <c r="K40" s="45"/>
      <c r="L40" s="42"/>
    </row>
    <row r="41" spans="1:12" x14ac:dyDescent="0.25">
      <c r="K41" s="45"/>
      <c r="L41" s="42"/>
    </row>
    <row r="42" spans="1:12" x14ac:dyDescent="0.25">
      <c r="K42" s="45"/>
      <c r="L42" s="42"/>
    </row>
    <row r="43" spans="1:12" x14ac:dyDescent="0.25">
      <c r="K43" s="41"/>
      <c r="L43" s="42"/>
    </row>
    <row r="44" spans="1:12" x14ac:dyDescent="0.25">
      <c r="K44" s="41"/>
      <c r="L44" s="42"/>
    </row>
    <row r="45" spans="1:12" ht="15.75" x14ac:dyDescent="0.25">
      <c r="K45" s="49"/>
      <c r="L45" s="42"/>
    </row>
    <row r="46" spans="1:12" x14ac:dyDescent="0.25">
      <c r="K46" s="41"/>
      <c r="L46" s="42"/>
    </row>
    <row r="47" spans="1:12" x14ac:dyDescent="0.25">
      <c r="K47" s="41"/>
      <c r="L47" s="42"/>
    </row>
    <row r="48" spans="1:12" x14ac:dyDescent="0.25">
      <c r="K48" s="41"/>
      <c r="L48" s="42"/>
    </row>
    <row r="49" spans="10:12" x14ac:dyDescent="0.25">
      <c r="J49" s="2" t="s">
        <v>143</v>
      </c>
      <c r="K49" s="41"/>
      <c r="L49" s="42"/>
    </row>
    <row r="50" spans="10:12" x14ac:dyDescent="0.25">
      <c r="K50" s="41"/>
      <c r="L50" s="42"/>
    </row>
    <row r="51" spans="10:12" x14ac:dyDescent="0.25">
      <c r="K51" s="5"/>
    </row>
    <row r="52" spans="10:12" x14ac:dyDescent="0.25">
      <c r="K52"/>
      <c r="L52"/>
    </row>
    <row r="53" spans="10:12" x14ac:dyDescent="0.25">
      <c r="K53" s="5"/>
    </row>
    <row r="54" spans="10:12" x14ac:dyDescent="0.25">
      <c r="K54" s="5"/>
    </row>
    <row r="55" spans="10:12" x14ac:dyDescent="0.25">
      <c r="K55" s="5"/>
    </row>
    <row r="56" spans="10:12" x14ac:dyDescent="0.25">
      <c r="K56" s="5"/>
    </row>
    <row r="57" spans="10:12" x14ac:dyDescent="0.25">
      <c r="K57" s="5"/>
    </row>
    <row r="58" spans="10:12" x14ac:dyDescent="0.25">
      <c r="K58" s="6"/>
    </row>
    <row r="59" spans="10:12" x14ac:dyDescent="0.25">
      <c r="K59" s="62"/>
    </row>
    <row r="60" spans="10:12" x14ac:dyDescent="0.25">
      <c r="K60" s="62"/>
    </row>
    <row r="61" spans="10:12" x14ac:dyDescent="0.25">
      <c r="K61" s="62"/>
    </row>
    <row r="62" spans="10:12" x14ac:dyDescent="0.25">
      <c r="K62" s="62"/>
    </row>
    <row r="63" spans="10:12" x14ac:dyDescent="0.25">
      <c r="K63" s="62"/>
    </row>
    <row r="64" spans="10:12" x14ac:dyDescent="0.25">
      <c r="K64" s="62"/>
    </row>
    <row r="65" spans="11:11" x14ac:dyDescent="0.25">
      <c r="K65" s="62"/>
    </row>
    <row r="66" spans="11:11" x14ac:dyDescent="0.25">
      <c r="K66" s="3"/>
    </row>
    <row r="67" spans="11:11" x14ac:dyDescent="0.25">
      <c r="K67" s="3"/>
    </row>
    <row r="68" spans="11:11" x14ac:dyDescent="0.25">
      <c r="K68" s="3"/>
    </row>
    <row r="69" spans="11:11" x14ac:dyDescent="0.25">
      <c r="K69" s="3"/>
    </row>
    <row r="70" spans="11:11" x14ac:dyDescent="0.25">
      <c r="K70" s="3"/>
    </row>
    <row r="71" spans="11:11" x14ac:dyDescent="0.25">
      <c r="K71" s="3"/>
    </row>
    <row r="72" spans="11:11" x14ac:dyDescent="0.25">
      <c r="K72" s="3"/>
    </row>
    <row r="73" spans="11:11" x14ac:dyDescent="0.25">
      <c r="K73" s="3"/>
    </row>
    <row r="74" spans="11:11" x14ac:dyDescent="0.25">
      <c r="K74" s="3"/>
    </row>
    <row r="75" spans="11:11" x14ac:dyDescent="0.25">
      <c r="K75" s="3"/>
    </row>
    <row r="76" spans="11:11" x14ac:dyDescent="0.25">
      <c r="K76" s="3"/>
    </row>
    <row r="77" spans="11:11" x14ac:dyDescent="0.25">
      <c r="K77" s="5"/>
    </row>
  </sheetData>
  <sheetProtection selectLockedCells="1" selectUnlockedCells="1"/>
  <mergeCells count="3">
    <mergeCell ref="B5:C5"/>
    <mergeCell ref="M8:R9"/>
    <mergeCell ref="M10:R10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Roman,Обычный"&amp;12ffffff&amp;A</oddHeader>
    <oddFooter>&amp;C&amp;"Times New Roman,Обычный"&amp;12ffffffСтраница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754E-0692-43D9-9F68-2DFD067784FA}">
  <dimension ref="A1:O27"/>
  <sheetViews>
    <sheetView view="pageBreakPreview" topLeftCell="B4" workbookViewId="0">
      <selection activeCell="F27" sqref="F27"/>
    </sheetView>
  </sheetViews>
  <sheetFormatPr defaultRowHeight="15" x14ac:dyDescent="0.25"/>
  <cols>
    <col min="2" max="2" width="17.42578125" customWidth="1"/>
    <col min="4" max="4" width="16.5703125" customWidth="1"/>
    <col min="5" max="5" width="16.7109375" customWidth="1"/>
    <col min="6" max="6" width="14.85546875" customWidth="1"/>
    <col min="7" max="7" width="24.5703125" customWidth="1"/>
    <col min="8" max="8" width="16" customWidth="1"/>
    <col min="9" max="9" width="17.42578125" customWidth="1"/>
    <col min="14" max="14" width="15.42578125" customWidth="1"/>
  </cols>
  <sheetData>
    <row r="1" spans="1:15" ht="21" x14ac:dyDescent="0.25">
      <c r="A1" s="63"/>
      <c r="B1" s="64" t="s">
        <v>0</v>
      </c>
      <c r="C1" s="7"/>
      <c r="D1" s="65"/>
      <c r="E1" s="65"/>
      <c r="F1" s="7"/>
      <c r="G1" s="7"/>
      <c r="H1" s="7"/>
      <c r="I1" s="7"/>
      <c r="J1" s="7"/>
      <c r="K1" s="7"/>
      <c r="L1" s="64"/>
      <c r="M1" s="7"/>
      <c r="N1" s="65"/>
      <c r="O1" s="7"/>
    </row>
    <row r="2" spans="1:15" x14ac:dyDescent="0.25">
      <c r="A2" s="63"/>
      <c r="B2" s="7"/>
      <c r="C2" s="7"/>
      <c r="D2" s="65"/>
      <c r="E2" s="65"/>
      <c r="F2" s="7"/>
      <c r="G2" s="7"/>
      <c r="H2" s="7"/>
      <c r="I2" s="7"/>
      <c r="J2" s="7"/>
      <c r="K2" s="7"/>
      <c r="L2" s="7"/>
      <c r="M2" s="7"/>
      <c r="N2" s="65"/>
      <c r="O2" s="7"/>
    </row>
    <row r="3" spans="1:15" ht="28.5" x14ac:dyDescent="0.25">
      <c r="A3" s="63"/>
      <c r="B3" s="66" t="s">
        <v>144</v>
      </c>
      <c r="C3" s="67"/>
      <c r="D3" s="68"/>
      <c r="E3" s="68"/>
      <c r="F3" s="67"/>
      <c r="G3" s="67"/>
      <c r="H3" s="67"/>
      <c r="I3" s="67"/>
      <c r="J3" s="67"/>
      <c r="K3" s="67"/>
      <c r="L3" s="67"/>
      <c r="M3" s="69"/>
      <c r="N3" s="65"/>
      <c r="O3" s="7"/>
    </row>
    <row r="4" spans="1:15" x14ac:dyDescent="0.25">
      <c r="A4" s="63"/>
      <c r="B4" s="70" t="s">
        <v>2</v>
      </c>
      <c r="C4" s="7"/>
      <c r="D4" s="65"/>
      <c r="E4" s="65"/>
      <c r="F4" s="7"/>
      <c r="G4" s="7"/>
      <c r="H4" s="7"/>
      <c r="I4" s="7"/>
      <c r="J4" s="7"/>
      <c r="K4" s="7"/>
      <c r="L4" s="7"/>
      <c r="M4" s="7"/>
      <c r="N4" s="65"/>
      <c r="O4" s="7"/>
    </row>
    <row r="5" spans="1:15" x14ac:dyDescent="0.25">
      <c r="A5" s="63"/>
      <c r="B5" s="95"/>
      <c r="C5" s="95"/>
      <c r="D5" s="71"/>
      <c r="E5" s="72"/>
      <c r="F5" s="73"/>
      <c r="G5" s="69"/>
      <c r="H5" s="7"/>
      <c r="I5" s="7"/>
      <c r="J5" s="7"/>
      <c r="K5" s="7"/>
      <c r="L5" s="7"/>
      <c r="M5" s="7"/>
      <c r="N5" s="65"/>
      <c r="O5" s="7"/>
    </row>
    <row r="6" spans="1:15" x14ac:dyDescent="0.25">
      <c r="A6" s="63"/>
      <c r="B6" s="70" t="s">
        <v>3</v>
      </c>
      <c r="C6" s="74"/>
      <c r="D6" s="75" t="s">
        <v>4</v>
      </c>
      <c r="E6" s="75" t="s">
        <v>5</v>
      </c>
      <c r="F6" s="70" t="s">
        <v>6</v>
      </c>
      <c r="G6" s="7"/>
      <c r="H6" s="70"/>
      <c r="I6" s="70"/>
      <c r="J6" s="70"/>
      <c r="K6" s="70"/>
      <c r="L6" s="7"/>
      <c r="M6" s="7"/>
      <c r="N6" s="65"/>
      <c r="O6" s="7"/>
    </row>
    <row r="7" spans="1:15" x14ac:dyDescent="0.25">
      <c r="A7" s="63"/>
      <c r="B7" s="76">
        <v>42140</v>
      </c>
      <c r="C7" s="67"/>
      <c r="D7" s="77">
        <v>0.41666666666666669</v>
      </c>
      <c r="E7" s="78">
        <v>0.52083333333333337</v>
      </c>
      <c r="F7" s="7"/>
      <c r="G7" s="7"/>
      <c r="H7" s="7"/>
      <c r="I7" s="7"/>
      <c r="J7" s="7"/>
      <c r="K7" s="7"/>
      <c r="L7" s="7"/>
      <c r="M7" s="7"/>
      <c r="N7" s="65"/>
      <c r="O7" s="7"/>
    </row>
    <row r="8" spans="1:15" x14ac:dyDescent="0.25">
      <c r="A8" s="63"/>
      <c r="B8" s="70" t="s">
        <v>7</v>
      </c>
      <c r="C8" s="70"/>
      <c r="D8" s="75" t="s">
        <v>145</v>
      </c>
      <c r="E8" s="75" t="s">
        <v>146</v>
      </c>
      <c r="F8" s="7"/>
      <c r="G8" s="7"/>
      <c r="H8" s="7"/>
      <c r="I8" s="7"/>
      <c r="J8" s="7"/>
      <c r="K8" s="7"/>
      <c r="L8" s="7"/>
      <c r="M8" s="7"/>
      <c r="N8" s="65"/>
      <c r="O8" s="7"/>
    </row>
    <row r="9" spans="1:15" x14ac:dyDescent="0.25">
      <c r="A9" s="63"/>
      <c r="B9" s="79" t="s">
        <v>9</v>
      </c>
      <c r="C9" s="74"/>
      <c r="D9" s="80" t="s">
        <v>147</v>
      </c>
      <c r="E9" s="80"/>
      <c r="F9" s="79"/>
      <c r="G9" s="7"/>
      <c r="H9" s="79"/>
      <c r="I9" s="79"/>
      <c r="J9" s="79"/>
      <c r="K9" s="79"/>
      <c r="L9" s="7"/>
      <c r="M9" s="79"/>
      <c r="N9" s="65"/>
      <c r="O9" s="7"/>
    </row>
    <row r="10" spans="1:15" x14ac:dyDescent="0.25">
      <c r="A10" s="63"/>
      <c r="B10" s="7" t="s">
        <v>11</v>
      </c>
      <c r="C10" s="7"/>
      <c r="D10" s="65" t="s">
        <v>148</v>
      </c>
      <c r="E10" s="65"/>
      <c r="F10" s="7"/>
      <c r="G10" s="7"/>
      <c r="H10" s="7"/>
      <c r="I10" s="7"/>
      <c r="J10" s="7"/>
      <c r="K10" s="7"/>
      <c r="L10" s="7"/>
      <c r="M10" s="7"/>
      <c r="N10" s="65"/>
      <c r="O10" s="7"/>
    </row>
    <row r="11" spans="1:15" x14ac:dyDescent="0.25">
      <c r="A11" s="63"/>
      <c r="B11" s="7"/>
      <c r="C11" s="7"/>
      <c r="D11" s="65" t="s">
        <v>149</v>
      </c>
      <c r="E11" s="65"/>
      <c r="F11" s="7"/>
      <c r="G11" s="7"/>
      <c r="H11" s="7"/>
      <c r="I11" s="7"/>
      <c r="J11" s="7"/>
      <c r="K11" s="7"/>
      <c r="L11" s="7"/>
      <c r="M11" s="7"/>
      <c r="N11" s="65"/>
      <c r="O11" s="7"/>
    </row>
    <row r="12" spans="1:15" x14ac:dyDescent="0.25">
      <c r="A12" s="34"/>
      <c r="B12" s="1"/>
      <c r="C12" s="1"/>
      <c r="D12" s="2"/>
      <c r="E12" s="2"/>
      <c r="F12" s="1"/>
      <c r="G12" s="1"/>
      <c r="H12" s="1"/>
      <c r="I12" s="1"/>
      <c r="J12" s="1"/>
      <c r="K12" s="1"/>
      <c r="L12" s="1"/>
      <c r="M12" s="1"/>
      <c r="N12" s="2"/>
      <c r="O12" s="1"/>
    </row>
    <row r="13" spans="1:15" ht="60" x14ac:dyDescent="0.25">
      <c r="A13" s="81" t="s">
        <v>12</v>
      </c>
      <c r="B13" s="82" t="s">
        <v>150</v>
      </c>
      <c r="C13" s="82" t="s">
        <v>13</v>
      </c>
      <c r="D13" s="82" t="s">
        <v>14</v>
      </c>
      <c r="E13" s="82" t="s">
        <v>15</v>
      </c>
      <c r="F13" s="82" t="s">
        <v>16</v>
      </c>
      <c r="G13" s="82" t="s">
        <v>17</v>
      </c>
      <c r="H13" s="82" t="s">
        <v>18</v>
      </c>
      <c r="I13" s="82" t="s">
        <v>151</v>
      </c>
      <c r="J13" s="81" t="s">
        <v>152</v>
      </c>
      <c r="K13" s="81" t="s">
        <v>153</v>
      </c>
      <c r="L13" s="81" t="s">
        <v>154</v>
      </c>
      <c r="M13" s="81" t="s">
        <v>155</v>
      </c>
      <c r="N13" s="81" t="s">
        <v>21</v>
      </c>
      <c r="O13" s="81" t="s">
        <v>156</v>
      </c>
    </row>
    <row r="14" spans="1:15" ht="15.75" x14ac:dyDescent="0.25">
      <c r="A14" s="83">
        <v>1</v>
      </c>
      <c r="B14" s="83"/>
      <c r="C14" s="83">
        <v>45</v>
      </c>
      <c r="D14" s="84" t="s">
        <v>157</v>
      </c>
      <c r="E14" s="85" t="s">
        <v>133</v>
      </c>
      <c r="F14" s="86">
        <v>30713</v>
      </c>
      <c r="G14" s="83" t="s">
        <v>158</v>
      </c>
      <c r="H14" s="83" t="s">
        <v>33</v>
      </c>
      <c r="I14" s="87">
        <v>5.2372685185185182E-2</v>
      </c>
      <c r="J14" s="88" t="s">
        <v>159</v>
      </c>
      <c r="K14" s="83" t="s">
        <v>160</v>
      </c>
      <c r="L14" s="83"/>
      <c r="M14" s="83"/>
      <c r="N14" s="85" t="s">
        <v>161</v>
      </c>
      <c r="O14" s="83" t="s">
        <v>162</v>
      </c>
    </row>
    <row r="15" spans="1:15" ht="15.75" x14ac:dyDescent="0.25">
      <c r="A15" s="83">
        <f t="shared" ref="A15:A25" si="0">1+A14</f>
        <v>2</v>
      </c>
      <c r="B15" s="83"/>
      <c r="C15" s="83">
        <v>69</v>
      </c>
      <c r="D15" s="84" t="s">
        <v>163</v>
      </c>
      <c r="E15" s="85" t="s">
        <v>164</v>
      </c>
      <c r="F15" s="86">
        <v>29411</v>
      </c>
      <c r="G15" s="83" t="s">
        <v>165</v>
      </c>
      <c r="H15" s="83" t="s">
        <v>33</v>
      </c>
      <c r="I15" s="87">
        <v>5.5266203703703699E-2</v>
      </c>
      <c r="J15" s="88" t="s">
        <v>159</v>
      </c>
      <c r="K15" s="83" t="s">
        <v>166</v>
      </c>
      <c r="L15" s="83"/>
      <c r="M15" s="83"/>
      <c r="N15" s="85" t="s">
        <v>29</v>
      </c>
      <c r="O15" s="83"/>
    </row>
    <row r="16" spans="1:15" ht="15.75" x14ac:dyDescent="0.25">
      <c r="A16" s="83">
        <f t="shared" si="0"/>
        <v>3</v>
      </c>
      <c r="B16" s="83"/>
      <c r="C16" s="83">
        <v>5</v>
      </c>
      <c r="D16" s="84" t="s">
        <v>167</v>
      </c>
      <c r="E16" s="85" t="s">
        <v>37</v>
      </c>
      <c r="F16" s="86">
        <v>29363</v>
      </c>
      <c r="G16" s="83" t="s">
        <v>26</v>
      </c>
      <c r="H16" s="83"/>
      <c r="I16" s="87">
        <v>5.5266203703703699E-2</v>
      </c>
      <c r="J16" s="88" t="s">
        <v>159</v>
      </c>
      <c r="K16" s="83" t="s">
        <v>168</v>
      </c>
      <c r="L16" s="83"/>
      <c r="M16" s="83"/>
      <c r="N16" s="85" t="s">
        <v>29</v>
      </c>
      <c r="O16" s="83"/>
    </row>
    <row r="17" spans="1:15" ht="15.75" x14ac:dyDescent="0.25">
      <c r="A17" s="83">
        <f t="shared" si="0"/>
        <v>4</v>
      </c>
      <c r="B17" s="88"/>
      <c r="C17" s="88">
        <v>33</v>
      </c>
      <c r="D17" s="84" t="s">
        <v>169</v>
      </c>
      <c r="E17" s="85" t="s">
        <v>59</v>
      </c>
      <c r="F17" s="86">
        <v>21369</v>
      </c>
      <c r="G17" s="88" t="s">
        <v>26</v>
      </c>
      <c r="H17" s="88" t="s">
        <v>33</v>
      </c>
      <c r="I17" s="89">
        <v>7.4826388888888887E-2</v>
      </c>
      <c r="J17" s="88" t="s">
        <v>159</v>
      </c>
      <c r="K17" s="88">
        <v>6</v>
      </c>
      <c r="L17" s="88"/>
      <c r="M17" s="88"/>
      <c r="N17" s="85"/>
      <c r="O17" s="88"/>
    </row>
    <row r="18" spans="1:15" ht="31.5" x14ac:dyDescent="0.25">
      <c r="A18" s="83">
        <f t="shared" si="0"/>
        <v>5</v>
      </c>
      <c r="B18" s="88"/>
      <c r="C18" s="88">
        <v>36</v>
      </c>
      <c r="D18" s="84" t="s">
        <v>170</v>
      </c>
      <c r="E18" s="85" t="s">
        <v>67</v>
      </c>
      <c r="F18" s="86">
        <v>20414</v>
      </c>
      <c r="G18" s="88" t="s">
        <v>138</v>
      </c>
      <c r="H18" s="88" t="s">
        <v>171</v>
      </c>
      <c r="I18" s="89">
        <v>6.6724537037037041E-2</v>
      </c>
      <c r="J18" s="88" t="s">
        <v>159</v>
      </c>
      <c r="K18" s="88">
        <v>4</v>
      </c>
      <c r="L18" s="88"/>
      <c r="M18" s="88"/>
      <c r="N18" s="85" t="s">
        <v>65</v>
      </c>
      <c r="O18" s="88"/>
    </row>
    <row r="19" spans="1:15" ht="15.75" x14ac:dyDescent="0.25">
      <c r="A19" s="83">
        <f t="shared" si="0"/>
        <v>6</v>
      </c>
      <c r="B19" s="88"/>
      <c r="C19" s="88">
        <v>81</v>
      </c>
      <c r="D19" s="84" t="s">
        <v>172</v>
      </c>
      <c r="E19" s="85" t="s">
        <v>67</v>
      </c>
      <c r="F19" s="86">
        <v>19137</v>
      </c>
      <c r="G19" s="88" t="s">
        <v>82</v>
      </c>
      <c r="H19" s="88"/>
      <c r="I19" s="89">
        <v>9.9131944444444439E-2</v>
      </c>
      <c r="J19" s="88" t="s">
        <v>159</v>
      </c>
      <c r="K19" s="88">
        <v>9</v>
      </c>
      <c r="L19" s="88"/>
      <c r="M19" s="88"/>
      <c r="N19" s="85" t="s">
        <v>29</v>
      </c>
      <c r="O19" s="88"/>
    </row>
    <row r="20" spans="1:15" ht="15.75" x14ac:dyDescent="0.25">
      <c r="A20" s="83">
        <f t="shared" si="0"/>
        <v>7</v>
      </c>
      <c r="B20" s="88"/>
      <c r="C20" s="88">
        <v>93</v>
      </c>
      <c r="D20" s="84" t="s">
        <v>173</v>
      </c>
      <c r="E20" s="85" t="s">
        <v>47</v>
      </c>
      <c r="F20" s="86">
        <v>30135</v>
      </c>
      <c r="G20" s="88" t="s">
        <v>26</v>
      </c>
      <c r="H20" s="83"/>
      <c r="I20" s="89">
        <v>9.1319444444444453E-2</v>
      </c>
      <c r="J20" s="88" t="s">
        <v>159</v>
      </c>
      <c r="K20" s="88">
        <v>7</v>
      </c>
      <c r="L20" s="88"/>
      <c r="M20" s="88"/>
      <c r="N20" s="85"/>
      <c r="O20" s="88"/>
    </row>
    <row r="21" spans="1:15" ht="15.75" x14ac:dyDescent="0.25">
      <c r="A21" s="83">
        <f t="shared" si="0"/>
        <v>8</v>
      </c>
      <c r="B21" s="88"/>
      <c r="C21" s="88">
        <v>47</v>
      </c>
      <c r="D21" s="85" t="s">
        <v>174</v>
      </c>
      <c r="E21" s="85" t="s">
        <v>175</v>
      </c>
      <c r="F21" s="86">
        <v>30504</v>
      </c>
      <c r="G21" s="88" t="s">
        <v>26</v>
      </c>
      <c r="H21" s="88" t="s">
        <v>176</v>
      </c>
      <c r="I21" s="89">
        <v>9.1331018518518506E-2</v>
      </c>
      <c r="J21" s="88" t="s">
        <v>159</v>
      </c>
      <c r="K21" s="88">
        <v>8</v>
      </c>
      <c r="L21" s="88"/>
      <c r="M21" s="88"/>
      <c r="N21" s="85"/>
      <c r="O21" s="88"/>
    </row>
    <row r="22" spans="1:15" ht="15.75" x14ac:dyDescent="0.25">
      <c r="A22" s="83">
        <f t="shared" si="0"/>
        <v>9</v>
      </c>
      <c r="B22" s="90"/>
      <c r="C22" s="88">
        <v>49</v>
      </c>
      <c r="D22" s="84" t="s">
        <v>177</v>
      </c>
      <c r="E22" s="85" t="s">
        <v>76</v>
      </c>
      <c r="F22" s="86">
        <v>21961</v>
      </c>
      <c r="G22" s="88" t="s">
        <v>26</v>
      </c>
      <c r="H22" s="88" t="s">
        <v>33</v>
      </c>
      <c r="I22" s="89">
        <v>6.7708333333333329E-2</v>
      </c>
      <c r="J22" s="88" t="s">
        <v>159</v>
      </c>
      <c r="K22" s="88">
        <v>5</v>
      </c>
      <c r="L22" s="90"/>
      <c r="M22" s="90"/>
      <c r="N22" s="90"/>
      <c r="O22" s="90"/>
    </row>
    <row r="23" spans="1:15" ht="15.75" x14ac:dyDescent="0.25">
      <c r="A23" s="83">
        <f t="shared" si="0"/>
        <v>10</v>
      </c>
      <c r="B23" s="90"/>
      <c r="C23" s="88">
        <v>4</v>
      </c>
      <c r="D23" s="84" t="s">
        <v>178</v>
      </c>
      <c r="E23" s="85" t="s">
        <v>43</v>
      </c>
      <c r="F23" s="86">
        <v>25413</v>
      </c>
      <c r="G23" s="88" t="s">
        <v>179</v>
      </c>
      <c r="H23" s="88" t="s">
        <v>171</v>
      </c>
      <c r="I23" s="91">
        <v>8.3368055555555556E-2</v>
      </c>
      <c r="J23" s="88" t="s">
        <v>180</v>
      </c>
      <c r="K23" s="88" t="s">
        <v>160</v>
      </c>
      <c r="L23" s="90"/>
      <c r="M23" s="90"/>
      <c r="N23" s="90"/>
      <c r="O23" s="90"/>
    </row>
    <row r="24" spans="1:15" ht="15.75" x14ac:dyDescent="0.25">
      <c r="A24" s="83">
        <f t="shared" si="0"/>
        <v>11</v>
      </c>
      <c r="B24" s="90"/>
      <c r="C24" s="88">
        <v>83</v>
      </c>
      <c r="D24" s="84" t="s">
        <v>181</v>
      </c>
      <c r="E24" s="85" t="s">
        <v>182</v>
      </c>
      <c r="F24" s="86">
        <v>23693</v>
      </c>
      <c r="G24" s="88" t="s">
        <v>183</v>
      </c>
      <c r="H24" s="88" t="s">
        <v>176</v>
      </c>
      <c r="I24" s="91">
        <v>9.5601851851851841E-2</v>
      </c>
      <c r="J24" s="88" t="s">
        <v>180</v>
      </c>
      <c r="K24" s="88" t="s">
        <v>166</v>
      </c>
      <c r="L24" s="90"/>
      <c r="M24" s="90"/>
      <c r="N24" s="85" t="s">
        <v>184</v>
      </c>
      <c r="O24" s="90"/>
    </row>
    <row r="25" spans="1:15" ht="15.75" x14ac:dyDescent="0.25">
      <c r="A25" s="83">
        <f t="shared" si="0"/>
        <v>12</v>
      </c>
      <c r="B25" s="90"/>
      <c r="C25" s="88">
        <v>16</v>
      </c>
      <c r="D25" s="84" t="s">
        <v>185</v>
      </c>
      <c r="E25" s="85" t="s">
        <v>113</v>
      </c>
      <c r="F25" s="86">
        <v>30065</v>
      </c>
      <c r="G25" s="88" t="s">
        <v>26</v>
      </c>
      <c r="H25" s="88"/>
      <c r="I25" s="91">
        <v>9.9027777777777784E-2</v>
      </c>
      <c r="J25" s="88" t="s">
        <v>180</v>
      </c>
      <c r="K25" s="88" t="s">
        <v>168</v>
      </c>
      <c r="L25" s="90"/>
      <c r="M25" s="90"/>
      <c r="N25" s="90"/>
      <c r="O25" s="90"/>
    </row>
    <row r="27" spans="1:15" x14ac:dyDescent="0.25">
      <c r="C27" t="s">
        <v>186</v>
      </c>
    </row>
  </sheetData>
  <sheetProtection selectLockedCells="1" selectUnlockedCells="1"/>
  <mergeCells count="1">
    <mergeCell ref="B5:C5"/>
  </mergeCells>
  <pageMargins left="0.70833333333333337" right="0.70833333333333337" top="0.74791666666666667" bottom="0.74791666666666667" header="0.51181102362204722" footer="0.51181102362204722"/>
  <pageSetup paperSize="9"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Марафон_42</vt:lpstr>
      <vt:lpstr>Полумарафон_21</vt:lpstr>
      <vt:lpstr>2015</vt:lpstr>
      <vt:lpstr>Марафон_42!Excel_BuiltIn_Print_Titles</vt:lpstr>
      <vt:lpstr>Марафон_42!Заголовки_для_печати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vladimir postnikov</cp:lastModifiedBy>
  <dcterms:created xsi:type="dcterms:W3CDTF">2025-05-24T09:23:51Z</dcterms:created>
  <dcterms:modified xsi:type="dcterms:W3CDTF">2025-06-03T06:57:08Z</dcterms:modified>
</cp:coreProperties>
</file>