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Итоговый протокол" sheetId="1" r:id="rId1"/>
    <sheet name="Прохождение дистанции" sheetId="2" r:id="rId2"/>
  </sheets>
  <definedNames>
    <definedName name="_xlnm.Print_Area" localSheetId="0">'Итоговый протокол'!$A$1:$G$58</definedName>
    <definedName name="_xlnm.Print_Area" localSheetId="1">'Прохождение дистанции'!$A$1:$AD$55</definedName>
  </definedNames>
  <calcPr fullCalcOnLoad="1"/>
</workbook>
</file>

<file path=xl/sharedStrings.xml><?xml version="1.0" encoding="utf-8"?>
<sst xmlns="http://schemas.openxmlformats.org/spreadsheetml/2006/main" count="370" uniqueCount="206">
  <si>
    <t>Верхоланцева Екатерина</t>
  </si>
  <si>
    <t>Кульпин Сергей</t>
  </si>
  <si>
    <t>Петелев Николай</t>
  </si>
  <si>
    <t>Сагитова Алина</t>
  </si>
  <si>
    <t>Деревняк Кристина</t>
  </si>
  <si>
    <t>Задорожний Евгений</t>
  </si>
  <si>
    <t>Мошиашвили Олеся</t>
  </si>
  <si>
    <t>Осокина Юлия</t>
  </si>
  <si>
    <t>Просветов Андрей</t>
  </si>
  <si>
    <t>Свешникова Светлана</t>
  </si>
  <si>
    <t>Туряк Елена</t>
  </si>
  <si>
    <t>Горяйнов Дмитрий</t>
  </si>
  <si>
    <t>Мухаметьянов Ринат</t>
  </si>
  <si>
    <t>Пархоменко Александр</t>
  </si>
  <si>
    <t>Володченко Татьяна</t>
  </si>
  <si>
    <t>Боровых Сергей</t>
  </si>
  <si>
    <t>Долгих Константин</t>
  </si>
  <si>
    <t>Дубовой Евгений</t>
  </si>
  <si>
    <t>Ерёмин Сергей</t>
  </si>
  <si>
    <t>Кожан Сергей</t>
  </si>
  <si>
    <t>Новиков Сергей</t>
  </si>
  <si>
    <t>Нуретдинова Юлия</t>
  </si>
  <si>
    <t>Шамсутдинов Алексей</t>
  </si>
  <si>
    <t>Кольцов Николай</t>
  </si>
  <si>
    <t>ФАМИЛИЯ, ИМЯ</t>
  </si>
  <si>
    <t>20.30</t>
  </si>
  <si>
    <t>21.00</t>
  </si>
  <si>
    <t>22.00</t>
  </si>
  <si>
    <t>00.00</t>
  </si>
  <si>
    <t>20.00</t>
  </si>
  <si>
    <t>10.00</t>
  </si>
  <si>
    <t>10.30</t>
  </si>
  <si>
    <t>11.00</t>
  </si>
  <si>
    <t>19.00</t>
  </si>
  <si>
    <t>19.30</t>
  </si>
  <si>
    <t>11.30</t>
  </si>
  <si>
    <t>23.00</t>
  </si>
  <si>
    <t>01.30</t>
  </si>
  <si>
    <t>02.30</t>
  </si>
  <si>
    <t>03.30</t>
  </si>
  <si>
    <t>04.30</t>
  </si>
  <si>
    <t>05.30</t>
  </si>
  <si>
    <t>00.30</t>
  </si>
  <si>
    <t>01.00</t>
  </si>
  <si>
    <t>02.00</t>
  </si>
  <si>
    <t>03.00</t>
  </si>
  <si>
    <t>04.00</t>
  </si>
  <si>
    <t>05.00</t>
  </si>
  <si>
    <t>21.30</t>
  </si>
  <si>
    <t>22.30</t>
  </si>
  <si>
    <t>23.30</t>
  </si>
  <si>
    <t>06.30</t>
  </si>
  <si>
    <t>06.00</t>
  </si>
  <si>
    <t>07.00</t>
  </si>
  <si>
    <t>07.30</t>
  </si>
  <si>
    <t>08.00</t>
  </si>
  <si>
    <t>08.30</t>
  </si>
  <si>
    <t>09.00</t>
  </si>
  <si>
    <t>09.30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</si>
  <si>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</si>
  <si>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</si>
  <si>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</si>
  <si>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</si>
  <si>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</si>
  <si>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</si>
  <si>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</si>
  <si>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</si>
  <si>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</si>
  <si>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</si>
  <si>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</si>
  <si>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</si>
  <si>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</si>
  <si>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</si>
  <si>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Завьялова Яника</t>
  </si>
  <si>
    <t>Группа поддержки</t>
  </si>
  <si>
    <t>Преодол. расст.</t>
  </si>
  <si>
    <r>
      <t xml:space="preserve">Расчёт. </t>
    </r>
    <r>
      <rPr>
        <b/>
        <sz val="13"/>
        <rFont val="Bookman Old Style"/>
        <family val="1"/>
      </rPr>
      <t>время</t>
    </r>
  </si>
  <si>
    <t>время</t>
  </si>
  <si>
    <t>С начала эстафеты</t>
  </si>
  <si>
    <t>Главный судья - судья I категории  ________________________  С.А. Заболоцкий</t>
  </si>
  <si>
    <t>Главный секретарь - судья I категории  ____________________  Ю.А. Налобин</t>
  </si>
  <si>
    <t>Кувшинов Антон</t>
  </si>
  <si>
    <t>Кариева Марго</t>
  </si>
  <si>
    <t>Могила Владислав</t>
  </si>
  <si>
    <t>Кожан Вадим</t>
  </si>
  <si>
    <t>Давлетбердин Салават</t>
  </si>
  <si>
    <t>Давлетбердин Юлай</t>
  </si>
  <si>
    <t>Тимофеев Виктор</t>
  </si>
  <si>
    <t>Василенко Николай</t>
  </si>
  <si>
    <t xml:space="preserve">Конькина Виктория </t>
  </si>
  <si>
    <t>Бочкарёва Ирина</t>
  </si>
  <si>
    <t>Кужин Флюр</t>
  </si>
  <si>
    <t>Главач Руслан</t>
  </si>
  <si>
    <t>Жигалова Анастасия</t>
  </si>
  <si>
    <t>Малышкин Дмитрий</t>
  </si>
  <si>
    <t>Болотова Татьяна</t>
  </si>
  <si>
    <t>Родионцев Николай</t>
  </si>
  <si>
    <t>СУТОЧНАЯ ЭСТАФЕТА ФЕСТИВАЛЯ "САМОТЛОРСКИЕ  НОЧИ - 2011"</t>
  </si>
  <si>
    <t>0</t>
  </si>
  <si>
    <t>Время старта на этапе</t>
  </si>
  <si>
    <t>30.29</t>
  </si>
  <si>
    <t>59.56</t>
  </si>
  <si>
    <t>1.29.59</t>
  </si>
  <si>
    <t>1.58.08</t>
  </si>
  <si>
    <t>2.29.45</t>
  </si>
  <si>
    <t>3.00.48</t>
  </si>
  <si>
    <t>3.30.45</t>
  </si>
  <si>
    <t>4.00.42</t>
  </si>
  <si>
    <t>4.31.16</t>
  </si>
  <si>
    <t>5.00.54</t>
  </si>
  <si>
    <t>5.30.53</t>
  </si>
  <si>
    <t>6.29.48</t>
  </si>
  <si>
    <t>7.00.40</t>
  </si>
  <si>
    <t>7.30.23</t>
  </si>
  <si>
    <t>32.29</t>
  </si>
  <si>
    <t>29.27</t>
  </si>
  <si>
    <t>6.01.42</t>
  </si>
  <si>
    <t>8.01.07</t>
  </si>
  <si>
    <t>30.03</t>
  </si>
  <si>
    <t>29.59</t>
  </si>
  <si>
    <t>28.09</t>
  </si>
  <si>
    <t>31.37</t>
  </si>
  <si>
    <t>29.57</t>
  </si>
  <si>
    <t>30.34</t>
  </si>
  <si>
    <t>29.38</t>
  </si>
  <si>
    <t>30.49</t>
  </si>
  <si>
    <t>30.52</t>
  </si>
  <si>
    <t>29.43</t>
  </si>
  <si>
    <t>31.03</t>
  </si>
  <si>
    <t>30.07</t>
  </si>
  <si>
    <t>28.06</t>
  </si>
  <si>
    <t>8.59.17</t>
  </si>
  <si>
    <t>9.30.33</t>
  </si>
  <si>
    <t>9.59.41</t>
  </si>
  <si>
    <t>10.33.13</t>
  </si>
  <si>
    <t>11.29.28</t>
  </si>
  <si>
    <t>1.00.30</t>
  </si>
  <si>
    <t>12.29.58</t>
  </si>
  <si>
    <t>13.00.05</t>
  </si>
  <si>
    <t>17.04</t>
  </si>
  <si>
    <t>13.17.09</t>
  </si>
  <si>
    <t>32.03</t>
  </si>
  <si>
    <t>13.49.12</t>
  </si>
  <si>
    <t>39.41</t>
  </si>
  <si>
    <t>14.28.53</t>
  </si>
  <si>
    <t>30.44</t>
  </si>
  <si>
    <t>14.59.37</t>
  </si>
  <si>
    <t>31.48</t>
  </si>
  <si>
    <t>15.31.25</t>
  </si>
  <si>
    <t>28.46</t>
  </si>
  <si>
    <t>Галайчук Сабила, Благинина Татьяна</t>
  </si>
  <si>
    <t>16.00.11</t>
  </si>
  <si>
    <t>30.45</t>
  </si>
  <si>
    <t>16.30.56</t>
  </si>
  <si>
    <t>17.00.03</t>
  </si>
  <si>
    <t>30.31</t>
  </si>
  <si>
    <t>17.30.34</t>
  </si>
  <si>
    <t>59.25</t>
  </si>
  <si>
    <t>18.29.59</t>
  </si>
  <si>
    <t>1.00.23</t>
  </si>
  <si>
    <t>Кожан Сергей, Борисов Михаил, Василенко Николай</t>
  </si>
  <si>
    <t>19.30.22</t>
  </si>
  <si>
    <t>30.30</t>
  </si>
  <si>
    <t>20.00.52</t>
  </si>
  <si>
    <t>20.31.32</t>
  </si>
  <si>
    <t>28.24</t>
  </si>
  <si>
    <t>20.59.56</t>
  </si>
  <si>
    <t>21.38.53</t>
  </si>
  <si>
    <t>22.24.49</t>
  </si>
  <si>
    <t>23.08.23</t>
  </si>
  <si>
    <t>9.29</t>
  </si>
  <si>
    <t>6.27</t>
  </si>
  <si>
    <t xml:space="preserve">Верхоланцева Екатерина, Деревняк Кристина, Долгих Константин, Кожан Сергей, Кожан Вадим, Конькина Виктория, Малышкин Дмитрий, Мухаметьянов Ринат, Петелев Николай, Сагитова Алина. </t>
  </si>
  <si>
    <t>Время на этапе</t>
  </si>
  <si>
    <t>Бикеев Сергей, Задорожний Евгений, Завьялова Яника, Ерёмин Сергей, Давлетбердин Юлай, Могила Владислав, Кожан Сергей, Кожан Вадим, Мухаметьянов Ринат, Сагитова Алина, Шамсутдинов Алексей.</t>
  </si>
  <si>
    <t>Бикеев Сергей</t>
  </si>
  <si>
    <t>Бикеев Сергей 56,8 км - 4.37.15</t>
  </si>
  <si>
    <t>Шалашов Анатолий 3,6 км - 36 мин</t>
  </si>
  <si>
    <t>8.33.43</t>
  </si>
  <si>
    <t>32.36</t>
  </si>
  <si>
    <t>25.34</t>
  </si>
  <si>
    <t>31.16</t>
  </si>
  <si>
    <t>Борисов Михаил</t>
  </si>
  <si>
    <t>Кариева Марго - неявка</t>
  </si>
  <si>
    <t>Пархоменко Александр - неявка</t>
  </si>
  <si>
    <t>Родионцев Николай - неявка</t>
  </si>
  <si>
    <t>Бочкарёва Ирина - неявка</t>
  </si>
  <si>
    <t>Могила Владислав - неявка</t>
  </si>
  <si>
    <t>Благинина татьяна</t>
  </si>
  <si>
    <t>Галайчук Сабила</t>
  </si>
  <si>
    <t xml:space="preserve">Шалашов Анатолий </t>
  </si>
  <si>
    <t>29.08</t>
  </si>
  <si>
    <t>33.32</t>
  </si>
  <si>
    <t>56.15</t>
  </si>
  <si>
    <t>29.07</t>
  </si>
  <si>
    <t>30.40</t>
  </si>
  <si>
    <t>38.57</t>
  </si>
  <si>
    <t>45.56</t>
  </si>
  <si>
    <t>43.34</t>
  </si>
  <si>
    <t>23.17.52</t>
  </si>
  <si>
    <r>
      <t xml:space="preserve">23.24.19 - </t>
    </r>
    <r>
      <rPr>
        <b/>
        <sz val="13"/>
        <color indexed="8"/>
        <rFont val="Bookman Old Style"/>
        <family val="1"/>
      </rPr>
      <t>23.40.44</t>
    </r>
  </si>
  <si>
    <t>16.25</t>
  </si>
  <si>
    <t>11 - 12 июня 2011 г.</t>
  </si>
  <si>
    <t>стадион "Центральный"</t>
  </si>
  <si>
    <t>Нижневартовск</t>
  </si>
  <si>
    <t xml:space="preserve">Бикеев Сергей, Кульпин Сергей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</si>
</sst>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sz val="13"/>
      <color indexed="8"/>
      <name val="Bookman Old Style"/>
      <family val="1"/>
    </font>
    <font>
      <b/>
      <sz val="13"/>
      <name val="Bookman Old Style"/>
      <family val="1"/>
    </font>
    <font>
      <sz val="10"/>
      <name val="Bookman Old Style"/>
      <family val="1"/>
    </font>
    <font>
      <sz val="13"/>
      <color indexed="10"/>
      <name val="Bookman Old Style"/>
      <family val="1"/>
    </font>
    <font>
      <sz val="10"/>
      <color indexed="8"/>
      <name val="Bookman Old Style"/>
      <family val="1"/>
    </font>
    <font>
      <sz val="12"/>
      <name val="Bookman Old Style"/>
      <family val="1"/>
    </font>
    <font>
      <b/>
      <sz val="13"/>
      <color indexed="8"/>
      <name val="Bookman Old Styl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/>
    </xf>
    <xf numFmtId="49" fontId="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7" fillId="0" borderId="3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wrapText="1" readingOrder="1"/>
    </xf>
    <xf numFmtId="0" fontId="7" fillId="0" borderId="2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6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view="pageBreakPreview" zoomScaleNormal="96" zoomScaleSheetLayoutView="100" workbookViewId="0" topLeftCell="A25">
      <selection activeCell="D62" sqref="D62"/>
    </sheetView>
  </sheetViews>
  <sheetFormatPr defaultColWidth="9.00390625" defaultRowHeight="12.75"/>
  <cols>
    <col min="1" max="1" width="11.375" style="3" customWidth="1"/>
    <col min="2" max="2" width="33.25390625" style="4" customWidth="1"/>
    <col min="3" max="3" width="47.875" style="4" customWidth="1"/>
    <col min="4" max="5" width="12.875" style="3" customWidth="1"/>
    <col min="6" max="6" width="12.875" style="4" customWidth="1"/>
    <col min="7" max="7" width="13.625" style="3" customWidth="1"/>
    <col min="8" max="16384" width="8.875" style="4" customWidth="1"/>
  </cols>
  <sheetData>
    <row r="1" ht="18">
      <c r="B1" s="39" t="s">
        <v>97</v>
      </c>
    </row>
    <row r="2" ht="10.5" customHeight="1"/>
    <row r="3" spans="2:6" ht="17.25" customHeight="1">
      <c r="B3" s="41" t="s">
        <v>202</v>
      </c>
      <c r="C3" s="40" t="s">
        <v>204</v>
      </c>
      <c r="F3" s="42" t="s">
        <v>203</v>
      </c>
    </row>
    <row r="4" ht="10.5" customHeight="1"/>
    <row r="5" spans="1:7" ht="52.5" customHeight="1">
      <c r="A5" s="16" t="s">
        <v>76</v>
      </c>
      <c r="B5" s="6" t="s">
        <v>24</v>
      </c>
      <c r="C5" s="6" t="s">
        <v>74</v>
      </c>
      <c r="D5" s="7" t="s">
        <v>99</v>
      </c>
      <c r="E5" s="7" t="s">
        <v>173</v>
      </c>
      <c r="F5" s="5" t="s">
        <v>75</v>
      </c>
      <c r="G5" s="5" t="s">
        <v>78</v>
      </c>
    </row>
    <row r="6" spans="1:7" ht="74.25" customHeight="1">
      <c r="A6" s="21" t="s">
        <v>68</v>
      </c>
      <c r="B6" s="26" t="s">
        <v>18</v>
      </c>
      <c r="C6" s="25" t="s">
        <v>174</v>
      </c>
      <c r="D6" s="19" t="s">
        <v>98</v>
      </c>
      <c r="E6" s="19" t="s">
        <v>114</v>
      </c>
      <c r="F6" s="20">
        <v>6400</v>
      </c>
      <c r="G6" s="20">
        <f>+F6</f>
        <v>6400</v>
      </c>
    </row>
    <row r="7" spans="1:7" ht="18" customHeight="1">
      <c r="A7" s="21" t="s">
        <v>69</v>
      </c>
      <c r="B7" s="26" t="s">
        <v>73</v>
      </c>
      <c r="C7" s="26" t="s">
        <v>175</v>
      </c>
      <c r="D7" s="19" t="s">
        <v>100</v>
      </c>
      <c r="E7" s="19" t="s">
        <v>115</v>
      </c>
      <c r="F7" s="20">
        <v>5600</v>
      </c>
      <c r="G7" s="20">
        <f aca="true" t="shared" si="0" ref="G7:G54">G6+F7</f>
        <v>12000</v>
      </c>
    </row>
    <row r="8" spans="1:7" ht="18" customHeight="1">
      <c r="A8" s="21" t="s">
        <v>70</v>
      </c>
      <c r="B8" s="26" t="s">
        <v>83</v>
      </c>
      <c r="C8" s="26" t="s">
        <v>175</v>
      </c>
      <c r="D8" s="19" t="s">
        <v>101</v>
      </c>
      <c r="E8" s="19" t="s">
        <v>118</v>
      </c>
      <c r="F8" s="20">
        <v>6800</v>
      </c>
      <c r="G8" s="20">
        <f t="shared" si="0"/>
        <v>18800</v>
      </c>
    </row>
    <row r="9" spans="1:7" ht="18" customHeight="1">
      <c r="A9" s="21" t="s">
        <v>71</v>
      </c>
      <c r="B9" s="26" t="s">
        <v>88</v>
      </c>
      <c r="C9" s="26" t="s">
        <v>175</v>
      </c>
      <c r="D9" s="19" t="s">
        <v>102</v>
      </c>
      <c r="E9" s="19" t="s">
        <v>120</v>
      </c>
      <c r="F9" s="20">
        <v>5200</v>
      </c>
      <c r="G9" s="20">
        <f t="shared" si="0"/>
        <v>24000</v>
      </c>
    </row>
    <row r="10" spans="1:7" ht="18" customHeight="1">
      <c r="A10" s="21" t="s">
        <v>72</v>
      </c>
      <c r="B10" s="26" t="s">
        <v>92</v>
      </c>
      <c r="C10" s="26" t="s">
        <v>175</v>
      </c>
      <c r="D10" s="19" t="s">
        <v>103</v>
      </c>
      <c r="E10" s="19" t="s">
        <v>121</v>
      </c>
      <c r="F10" s="20">
        <v>7200</v>
      </c>
      <c r="G10" s="20">
        <f t="shared" si="0"/>
        <v>31200</v>
      </c>
    </row>
    <row r="11" spans="1:7" ht="18" customHeight="1">
      <c r="A11" s="21" t="s">
        <v>33</v>
      </c>
      <c r="B11" s="26" t="s">
        <v>91</v>
      </c>
      <c r="C11" s="26" t="s">
        <v>175</v>
      </c>
      <c r="D11" s="19" t="s">
        <v>104</v>
      </c>
      <c r="E11" s="19" t="s">
        <v>128</v>
      </c>
      <c r="F11" s="20">
        <v>7600</v>
      </c>
      <c r="G11" s="20">
        <f t="shared" si="0"/>
        <v>38800</v>
      </c>
    </row>
    <row r="12" spans="1:7" ht="18" customHeight="1">
      <c r="A12" s="21" t="s">
        <v>34</v>
      </c>
      <c r="B12" s="26" t="s">
        <v>17</v>
      </c>
      <c r="C12" s="26" t="s">
        <v>175</v>
      </c>
      <c r="D12" s="19" t="s">
        <v>105</v>
      </c>
      <c r="E12" s="19" t="s">
        <v>122</v>
      </c>
      <c r="F12" s="20">
        <v>6400</v>
      </c>
      <c r="G12" s="20">
        <f t="shared" si="0"/>
        <v>45200</v>
      </c>
    </row>
    <row r="13" spans="1:7" ht="18" customHeight="1">
      <c r="A13" s="21" t="s">
        <v>29</v>
      </c>
      <c r="B13" s="26" t="s">
        <v>93</v>
      </c>
      <c r="C13" s="28" t="s">
        <v>205</v>
      </c>
      <c r="D13" s="19" t="s">
        <v>106</v>
      </c>
      <c r="E13" s="19" t="s">
        <v>122</v>
      </c>
      <c r="F13" s="20">
        <v>6400</v>
      </c>
      <c r="G13" s="20">
        <f t="shared" si="0"/>
        <v>51600</v>
      </c>
    </row>
    <row r="14" spans="1:7" ht="18" customHeight="1">
      <c r="A14" s="19" t="s">
        <v>25</v>
      </c>
      <c r="B14" s="26" t="s">
        <v>5</v>
      </c>
      <c r="C14" s="26" t="s">
        <v>175</v>
      </c>
      <c r="D14" s="19" t="s">
        <v>107</v>
      </c>
      <c r="E14" s="19" t="s">
        <v>123</v>
      </c>
      <c r="F14" s="20">
        <v>6400</v>
      </c>
      <c r="G14" s="20">
        <f t="shared" si="0"/>
        <v>58000</v>
      </c>
    </row>
    <row r="15" spans="1:7" ht="18" customHeight="1">
      <c r="A15" s="21" t="s">
        <v>26</v>
      </c>
      <c r="B15" s="24" t="s">
        <v>0</v>
      </c>
      <c r="C15" s="26" t="s">
        <v>176</v>
      </c>
      <c r="D15" s="19" t="s">
        <v>108</v>
      </c>
      <c r="E15" s="19" t="s">
        <v>124</v>
      </c>
      <c r="F15" s="20">
        <v>6400</v>
      </c>
      <c r="G15" s="20">
        <f t="shared" si="0"/>
        <v>64400</v>
      </c>
    </row>
    <row r="16" spans="1:7" ht="18" customHeight="1">
      <c r="A16" s="19" t="s">
        <v>48</v>
      </c>
      <c r="B16" s="26" t="s">
        <v>2</v>
      </c>
      <c r="C16" s="29"/>
      <c r="D16" s="19" t="s">
        <v>109</v>
      </c>
      <c r="E16" s="19" t="s">
        <v>119</v>
      </c>
      <c r="F16" s="30">
        <v>6400</v>
      </c>
      <c r="G16" s="20">
        <f t="shared" si="0"/>
        <v>70800</v>
      </c>
    </row>
    <row r="17" spans="1:7" ht="18" customHeight="1">
      <c r="A17" s="19" t="s">
        <v>27</v>
      </c>
      <c r="B17" s="28" t="s">
        <v>3</v>
      </c>
      <c r="C17" s="29"/>
      <c r="D17" s="19" t="s">
        <v>110</v>
      </c>
      <c r="E17" s="19" t="s">
        <v>125</v>
      </c>
      <c r="F17" s="30">
        <v>5600</v>
      </c>
      <c r="G17" s="20">
        <f t="shared" si="0"/>
        <v>76400</v>
      </c>
    </row>
    <row r="18" spans="1:7" ht="18" customHeight="1">
      <c r="A18" s="19" t="s">
        <v>49</v>
      </c>
      <c r="B18" s="26" t="s">
        <v>94</v>
      </c>
      <c r="C18" s="29"/>
      <c r="D18" s="19" t="s">
        <v>116</v>
      </c>
      <c r="E18" s="19" t="s">
        <v>130</v>
      </c>
      <c r="F18" s="30">
        <v>6400</v>
      </c>
      <c r="G18" s="20">
        <f t="shared" si="0"/>
        <v>82800</v>
      </c>
    </row>
    <row r="19" spans="1:7" ht="18" customHeight="1">
      <c r="A19" s="19" t="s">
        <v>36</v>
      </c>
      <c r="B19" s="28" t="s">
        <v>8</v>
      </c>
      <c r="C19" s="27"/>
      <c r="D19" s="19" t="s">
        <v>111</v>
      </c>
      <c r="E19" s="19" t="s">
        <v>126</v>
      </c>
      <c r="F19" s="30">
        <v>8000</v>
      </c>
      <c r="G19" s="20">
        <f t="shared" si="0"/>
        <v>90800</v>
      </c>
    </row>
    <row r="20" spans="1:7" ht="18" customHeight="1">
      <c r="A20" s="19" t="s">
        <v>50</v>
      </c>
      <c r="B20" s="26" t="s">
        <v>7</v>
      </c>
      <c r="C20" s="27"/>
      <c r="D20" s="19" t="s">
        <v>112</v>
      </c>
      <c r="E20" s="19" t="s">
        <v>127</v>
      </c>
      <c r="F20" s="30">
        <v>6400</v>
      </c>
      <c r="G20" s="20">
        <f t="shared" si="0"/>
        <v>97200</v>
      </c>
    </row>
    <row r="21" spans="1:7" ht="18" customHeight="1">
      <c r="A21" s="31" t="s">
        <v>28</v>
      </c>
      <c r="B21" s="28" t="s">
        <v>9</v>
      </c>
      <c r="C21" s="29"/>
      <c r="D21" s="31" t="s">
        <v>113</v>
      </c>
      <c r="E21" s="31" t="s">
        <v>145</v>
      </c>
      <c r="F21" s="30">
        <v>6000</v>
      </c>
      <c r="G21" s="20">
        <f t="shared" si="0"/>
        <v>103200</v>
      </c>
    </row>
    <row r="22" spans="1:7" ht="18" customHeight="1">
      <c r="A22" s="31" t="s">
        <v>42</v>
      </c>
      <c r="B22" s="28" t="s">
        <v>21</v>
      </c>
      <c r="C22" s="27"/>
      <c r="D22" s="31" t="s">
        <v>117</v>
      </c>
      <c r="E22" s="31" t="s">
        <v>179</v>
      </c>
      <c r="F22" s="30">
        <v>5600</v>
      </c>
      <c r="G22" s="20">
        <f t="shared" si="0"/>
        <v>108800</v>
      </c>
    </row>
    <row r="23" spans="1:7" ht="18" customHeight="1">
      <c r="A23" s="31" t="s">
        <v>43</v>
      </c>
      <c r="B23" s="28" t="s">
        <v>8</v>
      </c>
      <c r="C23" s="35" t="s">
        <v>183</v>
      </c>
      <c r="D23" s="31" t="s">
        <v>178</v>
      </c>
      <c r="E23" s="31" t="s">
        <v>180</v>
      </c>
      <c r="F23" s="30">
        <v>6400</v>
      </c>
      <c r="G23" s="20">
        <f t="shared" si="0"/>
        <v>115200</v>
      </c>
    </row>
    <row r="24" spans="1:7" ht="18" customHeight="1">
      <c r="A24" s="31" t="s">
        <v>37</v>
      </c>
      <c r="B24" s="26" t="s">
        <v>81</v>
      </c>
      <c r="C24" s="27"/>
      <c r="D24" s="31" t="s">
        <v>131</v>
      </c>
      <c r="E24" s="31" t="s">
        <v>181</v>
      </c>
      <c r="F24" s="30">
        <v>8400</v>
      </c>
      <c r="G24" s="20">
        <f t="shared" si="0"/>
        <v>123600</v>
      </c>
    </row>
    <row r="25" spans="1:7" ht="18" customHeight="1">
      <c r="A25" s="31" t="s">
        <v>44</v>
      </c>
      <c r="B25" s="26" t="s">
        <v>14</v>
      </c>
      <c r="C25" s="27"/>
      <c r="D25" s="31" t="s">
        <v>132</v>
      </c>
      <c r="E25" s="31" t="s">
        <v>191</v>
      </c>
      <c r="F25" s="30">
        <v>5200</v>
      </c>
      <c r="G25" s="20">
        <f t="shared" si="0"/>
        <v>128800</v>
      </c>
    </row>
    <row r="26" spans="1:7" ht="18" customHeight="1">
      <c r="A26" s="31" t="s">
        <v>38</v>
      </c>
      <c r="B26" s="26" t="s">
        <v>22</v>
      </c>
      <c r="C26" s="27"/>
      <c r="D26" s="31" t="s">
        <v>133</v>
      </c>
      <c r="E26" s="31" t="s">
        <v>192</v>
      </c>
      <c r="F26" s="30">
        <v>8000</v>
      </c>
      <c r="G26" s="20">
        <f t="shared" si="0"/>
        <v>136800</v>
      </c>
    </row>
    <row r="27" spans="1:7" ht="18" customHeight="1">
      <c r="A27" s="31" t="s">
        <v>45</v>
      </c>
      <c r="B27" s="28" t="s">
        <v>16</v>
      </c>
      <c r="C27" s="35" t="s">
        <v>184</v>
      </c>
      <c r="D27" s="31" t="s">
        <v>134</v>
      </c>
      <c r="E27" s="31" t="s">
        <v>193</v>
      </c>
      <c r="F27" s="30">
        <v>14800</v>
      </c>
      <c r="G27" s="20">
        <f t="shared" si="0"/>
        <v>151600</v>
      </c>
    </row>
    <row r="28" spans="1:7" ht="18" customHeight="1">
      <c r="A28" s="31" t="s">
        <v>39</v>
      </c>
      <c r="B28" s="28" t="s">
        <v>16</v>
      </c>
      <c r="C28" s="29"/>
      <c r="D28" s="31"/>
      <c r="E28" s="31"/>
      <c r="F28" s="30"/>
      <c r="G28" s="20">
        <f t="shared" si="0"/>
        <v>151600</v>
      </c>
    </row>
    <row r="29" spans="1:7" ht="18" customHeight="1">
      <c r="A29" s="31" t="s">
        <v>46</v>
      </c>
      <c r="B29" s="28" t="s">
        <v>86</v>
      </c>
      <c r="C29" s="35"/>
      <c r="D29" s="31" t="s">
        <v>135</v>
      </c>
      <c r="E29" s="31" t="s">
        <v>136</v>
      </c>
      <c r="F29" s="30">
        <v>15200</v>
      </c>
      <c r="G29" s="20">
        <f t="shared" si="0"/>
        <v>166800</v>
      </c>
    </row>
    <row r="30" spans="1:7" ht="18" customHeight="1">
      <c r="A30" s="31" t="s">
        <v>40</v>
      </c>
      <c r="B30" s="28" t="s">
        <v>86</v>
      </c>
      <c r="C30" s="35" t="s">
        <v>85</v>
      </c>
      <c r="D30" s="31"/>
      <c r="E30" s="31"/>
      <c r="F30" s="30"/>
      <c r="G30" s="20">
        <f t="shared" si="0"/>
        <v>166800</v>
      </c>
    </row>
    <row r="31" spans="1:7" ht="18" customHeight="1">
      <c r="A31" s="31" t="s">
        <v>47</v>
      </c>
      <c r="B31" s="28" t="s">
        <v>11</v>
      </c>
      <c r="C31" s="29"/>
      <c r="D31" s="31" t="s">
        <v>137</v>
      </c>
      <c r="E31" s="31" t="s">
        <v>129</v>
      </c>
      <c r="F31" s="20">
        <v>7200</v>
      </c>
      <c r="G31" s="20">
        <f t="shared" si="0"/>
        <v>174000</v>
      </c>
    </row>
    <row r="32" spans="1:7" ht="18" customHeight="1">
      <c r="A32" s="31" t="s">
        <v>41</v>
      </c>
      <c r="B32" s="28" t="s">
        <v>23</v>
      </c>
      <c r="C32" s="29"/>
      <c r="D32" s="31" t="s">
        <v>138</v>
      </c>
      <c r="E32" s="31" t="s">
        <v>139</v>
      </c>
      <c r="F32" s="20">
        <v>2800</v>
      </c>
      <c r="G32" s="20">
        <f t="shared" si="0"/>
        <v>176800</v>
      </c>
    </row>
    <row r="33" spans="1:7" ht="18" customHeight="1">
      <c r="A33" s="19" t="s">
        <v>52</v>
      </c>
      <c r="B33" s="26" t="s">
        <v>5</v>
      </c>
      <c r="C33" s="32" t="s">
        <v>177</v>
      </c>
      <c r="D33" s="19" t="s">
        <v>140</v>
      </c>
      <c r="E33" s="19" t="s">
        <v>141</v>
      </c>
      <c r="F33" s="20">
        <v>6400</v>
      </c>
      <c r="G33" s="20">
        <f t="shared" si="0"/>
        <v>183200</v>
      </c>
    </row>
    <row r="34" spans="1:7" ht="18" customHeight="1">
      <c r="A34" s="19" t="s">
        <v>51</v>
      </c>
      <c r="B34" s="28" t="s">
        <v>15</v>
      </c>
      <c r="C34" s="29"/>
      <c r="D34" s="19" t="s">
        <v>142</v>
      </c>
      <c r="E34" s="19" t="s">
        <v>143</v>
      </c>
      <c r="F34" s="20">
        <v>8800</v>
      </c>
      <c r="G34" s="20">
        <f t="shared" si="0"/>
        <v>192000</v>
      </c>
    </row>
    <row r="35" spans="1:7" ht="18" customHeight="1">
      <c r="A35" s="19" t="s">
        <v>53</v>
      </c>
      <c r="B35" s="28" t="s">
        <v>87</v>
      </c>
      <c r="C35" s="29"/>
      <c r="D35" s="19" t="s">
        <v>144</v>
      </c>
      <c r="E35" s="19" t="s">
        <v>145</v>
      </c>
      <c r="F35" s="20">
        <v>6400</v>
      </c>
      <c r="G35" s="20">
        <f t="shared" si="0"/>
        <v>198400</v>
      </c>
    </row>
    <row r="36" spans="1:7" ht="18" customHeight="1">
      <c r="A36" s="19" t="s">
        <v>54</v>
      </c>
      <c r="B36" s="28" t="s">
        <v>20</v>
      </c>
      <c r="C36" s="29"/>
      <c r="D36" s="19" t="s">
        <v>146</v>
      </c>
      <c r="E36" s="19" t="s">
        <v>147</v>
      </c>
      <c r="F36" s="20">
        <v>8000</v>
      </c>
      <c r="G36" s="20">
        <f t="shared" si="0"/>
        <v>206400</v>
      </c>
    </row>
    <row r="37" spans="1:7" ht="18" customHeight="1">
      <c r="A37" s="19" t="s">
        <v>55</v>
      </c>
      <c r="B37" s="28" t="s">
        <v>15</v>
      </c>
      <c r="C37" s="35" t="s">
        <v>185</v>
      </c>
      <c r="D37" s="19" t="s">
        <v>148</v>
      </c>
      <c r="E37" s="19" t="s">
        <v>149</v>
      </c>
      <c r="F37" s="20">
        <v>6400</v>
      </c>
      <c r="G37" s="20">
        <f t="shared" si="0"/>
        <v>212800</v>
      </c>
    </row>
    <row r="38" spans="1:7" ht="18" customHeight="1">
      <c r="A38" s="19" t="s">
        <v>56</v>
      </c>
      <c r="B38" s="26" t="s">
        <v>95</v>
      </c>
      <c r="C38" s="32" t="s">
        <v>150</v>
      </c>
      <c r="D38" s="19" t="s">
        <v>151</v>
      </c>
      <c r="E38" s="19" t="s">
        <v>152</v>
      </c>
      <c r="F38" s="20">
        <v>5200</v>
      </c>
      <c r="G38" s="20">
        <f t="shared" si="0"/>
        <v>218000</v>
      </c>
    </row>
    <row r="39" spans="1:7" ht="18" customHeight="1">
      <c r="A39" s="19" t="s">
        <v>57</v>
      </c>
      <c r="B39" s="26" t="s">
        <v>12</v>
      </c>
      <c r="C39" s="27"/>
      <c r="D39" s="19" t="s">
        <v>153</v>
      </c>
      <c r="E39" s="19" t="s">
        <v>194</v>
      </c>
      <c r="F39" s="20">
        <v>6400</v>
      </c>
      <c r="G39" s="20">
        <f t="shared" si="0"/>
        <v>224400</v>
      </c>
    </row>
    <row r="40" spans="1:7" ht="18" customHeight="1">
      <c r="A40" s="19" t="s">
        <v>58</v>
      </c>
      <c r="B40" s="26" t="s">
        <v>10</v>
      </c>
      <c r="C40" s="29"/>
      <c r="D40" s="19" t="s">
        <v>154</v>
      </c>
      <c r="E40" s="19" t="s">
        <v>155</v>
      </c>
      <c r="F40" s="30">
        <v>5600</v>
      </c>
      <c r="G40" s="20">
        <f t="shared" si="0"/>
        <v>230000</v>
      </c>
    </row>
    <row r="41" spans="1:7" ht="18" customHeight="1">
      <c r="A41" s="19" t="s">
        <v>30</v>
      </c>
      <c r="B41" s="28" t="s">
        <v>1</v>
      </c>
      <c r="C41" s="29"/>
      <c r="D41" s="19" t="s">
        <v>156</v>
      </c>
      <c r="E41" s="19" t="s">
        <v>157</v>
      </c>
      <c r="F41" s="30">
        <v>13200</v>
      </c>
      <c r="G41" s="20">
        <f t="shared" si="0"/>
        <v>243200</v>
      </c>
    </row>
    <row r="42" spans="1:7" ht="18" customHeight="1">
      <c r="A42" s="19" t="s">
        <v>31</v>
      </c>
      <c r="B42" s="28" t="s">
        <v>1</v>
      </c>
      <c r="C42" s="29"/>
      <c r="D42" s="19"/>
      <c r="E42" s="19"/>
      <c r="F42" s="30"/>
      <c r="G42" s="20">
        <f t="shared" si="0"/>
        <v>243200</v>
      </c>
    </row>
    <row r="43" spans="1:7" ht="18" customHeight="1">
      <c r="A43" s="19" t="s">
        <v>32</v>
      </c>
      <c r="B43" s="28" t="s">
        <v>19</v>
      </c>
      <c r="C43" s="28" t="s">
        <v>1</v>
      </c>
      <c r="D43" s="19" t="s">
        <v>158</v>
      </c>
      <c r="E43" s="19" t="s">
        <v>159</v>
      </c>
      <c r="F43" s="30">
        <v>14400</v>
      </c>
      <c r="G43" s="20">
        <f t="shared" si="0"/>
        <v>257600</v>
      </c>
    </row>
    <row r="44" spans="1:7" ht="18" customHeight="1">
      <c r="A44" s="19" t="s">
        <v>35</v>
      </c>
      <c r="B44" s="28" t="s">
        <v>19</v>
      </c>
      <c r="C44" s="29"/>
      <c r="D44" s="19"/>
      <c r="E44" s="19"/>
      <c r="F44" s="30"/>
      <c r="G44" s="20">
        <f t="shared" si="0"/>
        <v>257600</v>
      </c>
    </row>
    <row r="45" spans="1:7" ht="32.25" customHeight="1">
      <c r="A45" s="19" t="s">
        <v>59</v>
      </c>
      <c r="B45" s="32" t="s">
        <v>84</v>
      </c>
      <c r="C45" s="36" t="s">
        <v>160</v>
      </c>
      <c r="D45" s="19" t="s">
        <v>161</v>
      </c>
      <c r="E45" s="19" t="s">
        <v>162</v>
      </c>
      <c r="F45" s="30">
        <v>6400</v>
      </c>
      <c r="G45" s="20">
        <f t="shared" si="0"/>
        <v>264000</v>
      </c>
    </row>
    <row r="46" spans="1:7" ht="18" customHeight="1">
      <c r="A46" s="19" t="s">
        <v>60</v>
      </c>
      <c r="B46" s="26" t="s">
        <v>6</v>
      </c>
      <c r="C46" s="29"/>
      <c r="D46" s="19" t="s">
        <v>163</v>
      </c>
      <c r="E46" s="19" t="s">
        <v>195</v>
      </c>
      <c r="F46" s="30">
        <v>6800</v>
      </c>
      <c r="G46" s="20">
        <f t="shared" si="0"/>
        <v>270800</v>
      </c>
    </row>
    <row r="47" spans="1:7" ht="18" customHeight="1">
      <c r="A47" s="19" t="s">
        <v>61</v>
      </c>
      <c r="B47" s="28" t="s">
        <v>4</v>
      </c>
      <c r="C47" s="27"/>
      <c r="D47" s="19" t="s">
        <v>164</v>
      </c>
      <c r="E47" s="19" t="s">
        <v>165</v>
      </c>
      <c r="F47" s="30">
        <v>5600</v>
      </c>
      <c r="G47" s="20">
        <f t="shared" si="0"/>
        <v>276400</v>
      </c>
    </row>
    <row r="48" spans="1:7" ht="18" customHeight="1">
      <c r="A48" s="19" t="s">
        <v>62</v>
      </c>
      <c r="B48" s="26" t="s">
        <v>89</v>
      </c>
      <c r="C48" s="29"/>
      <c r="D48" s="19" t="s">
        <v>166</v>
      </c>
      <c r="E48" s="19" t="s">
        <v>196</v>
      </c>
      <c r="F48" s="30">
        <v>7200</v>
      </c>
      <c r="G48" s="20">
        <f>G47+F48</f>
        <v>283600</v>
      </c>
    </row>
    <row r="49" spans="1:7" ht="18" customHeight="1">
      <c r="A49" s="19" t="s">
        <v>63</v>
      </c>
      <c r="B49" s="28"/>
      <c r="C49" s="35" t="s">
        <v>186</v>
      </c>
      <c r="D49" s="19"/>
      <c r="E49" s="19"/>
      <c r="F49" s="30"/>
      <c r="G49" s="20">
        <f t="shared" si="0"/>
        <v>283600</v>
      </c>
    </row>
    <row r="50" spans="1:7" ht="18" customHeight="1">
      <c r="A50" s="19" t="s">
        <v>64</v>
      </c>
      <c r="B50" s="26" t="s">
        <v>22</v>
      </c>
      <c r="C50" s="29"/>
      <c r="D50" s="19" t="s">
        <v>167</v>
      </c>
      <c r="E50" s="19" t="s">
        <v>197</v>
      </c>
      <c r="F50" s="30">
        <v>9600</v>
      </c>
      <c r="G50" s="20">
        <f t="shared" si="0"/>
        <v>293200</v>
      </c>
    </row>
    <row r="51" spans="1:7" ht="18" customHeight="1">
      <c r="A51" s="19" t="s">
        <v>65</v>
      </c>
      <c r="B51" s="26" t="s">
        <v>11</v>
      </c>
      <c r="C51" s="29"/>
      <c r="D51" s="19" t="s">
        <v>168</v>
      </c>
      <c r="E51" s="19" t="s">
        <v>198</v>
      </c>
      <c r="F51" s="30">
        <v>10400</v>
      </c>
      <c r="G51" s="20">
        <f t="shared" si="0"/>
        <v>303600</v>
      </c>
    </row>
    <row r="52" spans="1:7" ht="18" customHeight="1">
      <c r="A52" s="33" t="s">
        <v>66</v>
      </c>
      <c r="B52" s="26" t="s">
        <v>2</v>
      </c>
      <c r="C52" s="35" t="s">
        <v>187</v>
      </c>
      <c r="D52" s="19" t="s">
        <v>169</v>
      </c>
      <c r="E52" s="19" t="s">
        <v>170</v>
      </c>
      <c r="F52" s="30">
        <v>2000</v>
      </c>
      <c r="G52" s="20">
        <f t="shared" si="0"/>
        <v>305600</v>
      </c>
    </row>
    <row r="53" spans="1:7" ht="18" customHeight="1">
      <c r="A53" s="33"/>
      <c r="B53" s="26" t="s">
        <v>0</v>
      </c>
      <c r="C53" s="26" t="s">
        <v>2</v>
      </c>
      <c r="D53" s="19" t="s">
        <v>199</v>
      </c>
      <c r="E53" s="19" t="s">
        <v>171</v>
      </c>
      <c r="F53" s="30">
        <v>1200</v>
      </c>
      <c r="G53" s="20">
        <f t="shared" si="0"/>
        <v>306800</v>
      </c>
    </row>
    <row r="54" spans="1:7" ht="72.75" customHeight="1">
      <c r="A54" s="19" t="s">
        <v>67</v>
      </c>
      <c r="B54" s="26" t="s">
        <v>73</v>
      </c>
      <c r="C54" s="25" t="s">
        <v>172</v>
      </c>
      <c r="D54" s="34" t="s">
        <v>200</v>
      </c>
      <c r="E54" s="19" t="s">
        <v>201</v>
      </c>
      <c r="F54" s="30">
        <v>3200</v>
      </c>
      <c r="G54" s="20">
        <f t="shared" si="0"/>
        <v>310000</v>
      </c>
    </row>
    <row r="55" spans="2:6" ht="18" customHeight="1">
      <c r="B55" s="23"/>
      <c r="C55" s="12"/>
      <c r="E55" s="22"/>
      <c r="F55" s="3"/>
    </row>
    <row r="56" spans="1:7" ht="16.5">
      <c r="A56" s="13"/>
      <c r="B56" s="13" t="s">
        <v>79</v>
      </c>
      <c r="C56" s="3"/>
      <c r="F56" s="3"/>
      <c r="G56" s="4"/>
    </row>
    <row r="57" spans="2:7" ht="11.25" customHeight="1">
      <c r="B57" s="3"/>
      <c r="C57" s="3"/>
      <c r="F57" s="3"/>
      <c r="G57" s="4"/>
    </row>
    <row r="58" spans="2:7" ht="16.5">
      <c r="B58" s="13" t="s">
        <v>80</v>
      </c>
      <c r="C58" s="3"/>
      <c r="F58" s="3"/>
      <c r="G58" s="4"/>
    </row>
    <row r="59" ht="16.5">
      <c r="F59" s="3"/>
    </row>
  </sheetData>
  <printOptions horizontalCentered="1"/>
  <pageMargins left="0.2755905511811024" right="0.2755905511811024" top="0.3937007874015748" bottom="0.2755905511811024" header="0.5118110236220472" footer="0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1"/>
  <sheetViews>
    <sheetView view="pageBreakPreview" zoomScaleNormal="90" zoomScaleSheetLayoutView="100" workbookViewId="0" topLeftCell="A37">
      <selection activeCell="B72" sqref="B72"/>
    </sheetView>
  </sheetViews>
  <sheetFormatPr defaultColWidth="9.00390625" defaultRowHeight="12.75"/>
  <cols>
    <col min="1" max="1" width="10.875" style="3" customWidth="1"/>
    <col min="2" max="2" width="32.875" style="4" customWidth="1"/>
    <col min="3" max="7" width="4.125" style="4" customWidth="1"/>
    <col min="8" max="8" width="8.75390625" style="4" customWidth="1"/>
    <col min="9" max="13" width="4.125" style="4" customWidth="1"/>
    <col min="14" max="14" width="8.75390625" style="4" customWidth="1"/>
    <col min="15" max="19" width="4.125" style="4" customWidth="1"/>
    <col min="20" max="20" width="8.75390625" style="4" customWidth="1"/>
    <col min="21" max="25" width="4.125" style="4" customWidth="1"/>
    <col min="26" max="26" width="8.75390625" style="4" customWidth="1"/>
    <col min="27" max="29" width="4.125" style="4" customWidth="1"/>
    <col min="30" max="30" width="8.75390625" style="4" customWidth="1"/>
    <col min="31" max="32" width="8.875" style="4" customWidth="1"/>
    <col min="33" max="33" width="62.75390625" style="4" customWidth="1"/>
    <col min="34" max="16384" width="8.875" style="4" customWidth="1"/>
  </cols>
  <sheetData>
    <row r="1" ht="18">
      <c r="K1" s="11" t="s">
        <v>97</v>
      </c>
    </row>
    <row r="2" ht="10.5" customHeight="1"/>
    <row r="3" spans="1:30" ht="52.5" customHeight="1">
      <c r="A3" s="16" t="s">
        <v>76</v>
      </c>
      <c r="B3" s="6" t="s">
        <v>24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8" t="s">
        <v>77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8" t="s">
        <v>77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8" t="s">
        <v>77</v>
      </c>
      <c r="U3" s="6">
        <v>16</v>
      </c>
      <c r="V3" s="6">
        <v>17</v>
      </c>
      <c r="W3" s="6">
        <v>18</v>
      </c>
      <c r="X3" s="6">
        <v>19</v>
      </c>
      <c r="Y3" s="6">
        <v>20</v>
      </c>
      <c r="Z3" s="8" t="s">
        <v>77</v>
      </c>
      <c r="AA3" s="6">
        <v>21</v>
      </c>
      <c r="AB3" s="6">
        <v>22</v>
      </c>
      <c r="AC3" s="6">
        <v>23</v>
      </c>
      <c r="AD3" s="8" t="s">
        <v>77</v>
      </c>
    </row>
    <row r="4" spans="1:33" ht="18" customHeight="1">
      <c r="A4" s="17" t="s">
        <v>68</v>
      </c>
      <c r="B4" s="14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G4" s="12"/>
    </row>
    <row r="5" spans="1:33" ht="18" customHeight="1">
      <c r="A5" s="17" t="s">
        <v>69</v>
      </c>
      <c r="B5" s="14" t="s">
        <v>73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G5" s="12"/>
    </row>
    <row r="6" spans="1:33" ht="18" customHeight="1">
      <c r="A6" s="17" t="s">
        <v>70</v>
      </c>
      <c r="B6" s="14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G6" s="12"/>
    </row>
    <row r="7" spans="1:33" ht="18" customHeight="1">
      <c r="A7" s="17" t="s">
        <v>71</v>
      </c>
      <c r="B7" s="14" t="s">
        <v>88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G7" s="12"/>
    </row>
    <row r="8" spans="1:33" ht="18" customHeight="1">
      <c r="A8" s="17" t="s">
        <v>72</v>
      </c>
      <c r="B8" s="14" t="s">
        <v>92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G8" s="12"/>
    </row>
    <row r="9" spans="1:33" ht="18" customHeight="1">
      <c r="A9" s="17" t="s">
        <v>33</v>
      </c>
      <c r="B9" s="14" t="s">
        <v>91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G9" s="12"/>
    </row>
    <row r="10" spans="1:33" ht="18" customHeight="1">
      <c r="A10" s="17" t="s">
        <v>34</v>
      </c>
      <c r="B10" s="14" t="s">
        <v>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G10" s="12"/>
    </row>
    <row r="11" spans="1:33" ht="18" customHeight="1">
      <c r="A11" s="17" t="s">
        <v>29</v>
      </c>
      <c r="B11" s="14" t="s">
        <v>93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G11" s="12"/>
    </row>
    <row r="12" spans="1:33" ht="18" customHeight="1">
      <c r="A12" s="9" t="s">
        <v>25</v>
      </c>
      <c r="B12" s="14" t="s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G12" s="12"/>
    </row>
    <row r="13" spans="1:30" ht="18" customHeight="1">
      <c r="A13" s="21" t="s">
        <v>26</v>
      </c>
      <c r="B13" s="24" t="s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3" ht="18" customHeight="1">
      <c r="A14" s="9" t="s">
        <v>48</v>
      </c>
      <c r="B14" s="14" t="s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  <c r="AA14" s="1"/>
      <c r="AB14" s="1"/>
      <c r="AC14" s="1"/>
      <c r="AD14" s="2"/>
      <c r="AG14" s="12"/>
    </row>
    <row r="15" spans="1:30" ht="18" customHeight="1">
      <c r="A15" s="9" t="s">
        <v>27</v>
      </c>
      <c r="B15" s="15" t="s">
        <v>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  <c r="AA15" s="1"/>
      <c r="AB15" s="1"/>
      <c r="AC15" s="1"/>
      <c r="AD15" s="2"/>
    </row>
    <row r="16" spans="1:30" ht="18" customHeight="1">
      <c r="A16" s="9" t="s">
        <v>49</v>
      </c>
      <c r="B16" s="14" t="s">
        <v>94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  <c r="AA16" s="1"/>
      <c r="AB16" s="1"/>
      <c r="AC16" s="1"/>
      <c r="AD16" s="2"/>
    </row>
    <row r="17" spans="1:33" ht="18" customHeight="1">
      <c r="A17" s="9" t="s">
        <v>36</v>
      </c>
      <c r="B17" s="15" t="s">
        <v>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  <c r="AA17" s="1"/>
      <c r="AB17" s="1"/>
      <c r="AC17" s="1"/>
      <c r="AD17" s="2"/>
      <c r="AG17" s="12"/>
    </row>
    <row r="18" spans="1:33" ht="18" customHeight="1">
      <c r="A18" s="9" t="s">
        <v>50</v>
      </c>
      <c r="B18" s="14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  <c r="AA18" s="1"/>
      <c r="AB18" s="1"/>
      <c r="AC18" s="1"/>
      <c r="AD18" s="2"/>
      <c r="AG18" s="12"/>
    </row>
    <row r="19" spans="1:30" ht="18" customHeight="1">
      <c r="A19" s="10" t="s">
        <v>28</v>
      </c>
      <c r="B19" s="15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  <c r="AA19" s="1"/>
      <c r="AB19" s="1"/>
      <c r="AC19" s="1"/>
      <c r="AD19" s="2"/>
    </row>
    <row r="20" spans="1:30" ht="18" customHeight="1">
      <c r="A20" s="10" t="s">
        <v>42</v>
      </c>
      <c r="B20" s="15" t="s">
        <v>21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  <c r="AA20" s="1"/>
      <c r="AB20" s="1"/>
      <c r="AC20" s="1"/>
      <c r="AD20" s="2"/>
    </row>
    <row r="21" spans="1:33" ht="18" customHeight="1">
      <c r="A21" s="10" t="s">
        <v>43</v>
      </c>
      <c r="B21" s="15" t="s">
        <v>82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  <c r="AA21" s="1"/>
      <c r="AB21" s="1"/>
      <c r="AC21" s="1"/>
      <c r="AD21" s="2"/>
      <c r="AG21" s="12"/>
    </row>
    <row r="22" spans="1:33" ht="18" customHeight="1">
      <c r="A22" s="10" t="s">
        <v>37</v>
      </c>
      <c r="B22" s="14" t="s">
        <v>81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1"/>
      <c r="AB22" s="1"/>
      <c r="AC22" s="1"/>
      <c r="AD22" s="2"/>
      <c r="AG22" s="12"/>
    </row>
    <row r="23" spans="1:30" ht="18" customHeight="1">
      <c r="A23" s="10" t="s">
        <v>44</v>
      </c>
      <c r="B23" s="14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  <c r="AA23" s="1"/>
      <c r="AB23" s="1"/>
      <c r="AC23" s="1"/>
      <c r="AD23" s="2"/>
    </row>
    <row r="24" spans="1:30" ht="18" customHeight="1">
      <c r="A24" s="10" t="s">
        <v>38</v>
      </c>
      <c r="B24" s="14" t="s">
        <v>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  <c r="AA24" s="1"/>
      <c r="AB24" s="1"/>
      <c r="AC24" s="1"/>
      <c r="AD24" s="2"/>
    </row>
    <row r="25" spans="1:30" ht="18" customHeight="1">
      <c r="A25" s="10" t="s">
        <v>45</v>
      </c>
      <c r="B25" s="15" t="s">
        <v>13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  <c r="AA25" s="1"/>
      <c r="AB25" s="1"/>
      <c r="AC25" s="1"/>
      <c r="AD25" s="2"/>
    </row>
    <row r="26" spans="1:33" ht="18" customHeight="1">
      <c r="A26" s="10" t="s">
        <v>39</v>
      </c>
      <c r="B26" s="15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  <c r="AA26" s="1"/>
      <c r="AB26" s="1"/>
      <c r="AC26" s="1"/>
      <c r="AD26" s="2"/>
      <c r="AG26" s="12"/>
    </row>
    <row r="27" spans="1:33" ht="18" customHeight="1">
      <c r="A27" s="10" t="s">
        <v>46</v>
      </c>
      <c r="B27" s="15" t="s">
        <v>86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1"/>
      <c r="AB27" s="1"/>
      <c r="AC27" s="1"/>
      <c r="AD27" s="2"/>
      <c r="AG27" s="12"/>
    </row>
    <row r="28" spans="1:33" ht="18" customHeight="1">
      <c r="A28" s="10" t="s">
        <v>40</v>
      </c>
      <c r="B28" s="15" t="s">
        <v>85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  <c r="AA28" s="1"/>
      <c r="AB28" s="1"/>
      <c r="AC28" s="1"/>
      <c r="AD28" s="2"/>
      <c r="AG28" s="12"/>
    </row>
    <row r="29" spans="1:30" ht="18" customHeight="1">
      <c r="A29" s="10" t="s">
        <v>47</v>
      </c>
      <c r="B29" s="15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  <c r="AA29" s="1"/>
      <c r="AB29" s="1"/>
      <c r="AC29" s="1"/>
      <c r="AD29" s="2"/>
    </row>
    <row r="30" spans="1:30" ht="18" customHeight="1">
      <c r="A30" s="10" t="s">
        <v>41</v>
      </c>
      <c r="B30" s="15" t="s">
        <v>23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  <c r="AA30" s="1"/>
      <c r="AB30" s="1"/>
      <c r="AC30" s="1"/>
      <c r="AD30" s="2"/>
    </row>
    <row r="31" spans="1:30" ht="18" customHeight="1">
      <c r="A31" s="9" t="s">
        <v>52</v>
      </c>
      <c r="B31" s="14" t="s">
        <v>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  <c r="AA31" s="1"/>
      <c r="AB31" s="1"/>
      <c r="AC31" s="1"/>
      <c r="AD31" s="2"/>
    </row>
    <row r="32" spans="1:33" ht="18" customHeight="1">
      <c r="A32" s="9" t="s">
        <v>51</v>
      </c>
      <c r="B32" s="15" t="s">
        <v>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  <c r="AA32" s="1"/>
      <c r="AB32" s="1"/>
      <c r="AC32" s="1"/>
      <c r="AD32" s="2"/>
      <c r="AG32" s="12"/>
    </row>
    <row r="33" spans="1:30" ht="18" customHeight="1">
      <c r="A33" s="9" t="s">
        <v>53</v>
      </c>
      <c r="B33" s="15" t="s">
        <v>87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1"/>
      <c r="AB33" s="1"/>
      <c r="AC33" s="1"/>
      <c r="AD33" s="2"/>
    </row>
    <row r="34" spans="1:30" ht="18" customHeight="1">
      <c r="A34" s="9" t="s">
        <v>54</v>
      </c>
      <c r="B34" s="15" t="s">
        <v>20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1"/>
      <c r="AB34" s="1"/>
      <c r="AC34" s="1"/>
      <c r="AD34" s="2"/>
    </row>
    <row r="35" spans="1:33" ht="18" customHeight="1">
      <c r="A35" s="9" t="s">
        <v>55</v>
      </c>
      <c r="B35" s="15" t="s">
        <v>96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  <c r="AA35" s="1"/>
      <c r="AB35" s="1"/>
      <c r="AC35" s="1"/>
      <c r="AD35" s="2"/>
      <c r="AG35" s="12"/>
    </row>
    <row r="36" spans="1:30" ht="18" customHeight="1">
      <c r="A36" s="9" t="s">
        <v>56</v>
      </c>
      <c r="B36" s="14" t="s">
        <v>95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  <c r="AA36" s="1"/>
      <c r="AB36" s="1"/>
      <c r="AC36" s="1"/>
      <c r="AD36" s="2"/>
    </row>
    <row r="37" spans="1:33" ht="18" customHeight="1">
      <c r="A37" s="9" t="s">
        <v>57</v>
      </c>
      <c r="B37" s="14" t="s">
        <v>12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1"/>
      <c r="AB37" s="1"/>
      <c r="AC37" s="1"/>
      <c r="AD37" s="2"/>
      <c r="AG37" s="12"/>
    </row>
    <row r="38" spans="1:30" ht="18" customHeight="1">
      <c r="A38" s="9" t="s">
        <v>58</v>
      </c>
      <c r="B38" s="14" t="s">
        <v>10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1"/>
      <c r="AB38" s="1"/>
      <c r="AC38" s="1"/>
      <c r="AD38" s="2"/>
    </row>
    <row r="39" spans="1:33" ht="18" customHeight="1">
      <c r="A39" s="9" t="s">
        <v>30</v>
      </c>
      <c r="B39" s="15" t="s">
        <v>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1"/>
      <c r="AB39" s="1"/>
      <c r="AC39" s="1"/>
      <c r="AD39" s="2"/>
      <c r="AG39" s="12"/>
    </row>
    <row r="40" spans="1:30" ht="18" customHeight="1">
      <c r="A40" s="9" t="s">
        <v>31</v>
      </c>
      <c r="B40" s="15" t="s">
        <v>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  <c r="AA40" s="1"/>
      <c r="AB40" s="1"/>
      <c r="AC40" s="1"/>
      <c r="AD40" s="2"/>
    </row>
    <row r="41" spans="1:33" ht="18" customHeight="1">
      <c r="A41" s="9" t="s">
        <v>32</v>
      </c>
      <c r="B41" s="15" t="s">
        <v>19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  <c r="AA41" s="1"/>
      <c r="AB41" s="1"/>
      <c r="AC41" s="1"/>
      <c r="AD41" s="2"/>
      <c r="AG41" s="12"/>
    </row>
    <row r="42" spans="1:33" ht="18" customHeight="1">
      <c r="A42" s="9" t="s">
        <v>35</v>
      </c>
      <c r="B42" s="15" t="s">
        <v>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  <c r="AA42" s="1"/>
      <c r="AB42" s="1"/>
      <c r="AC42" s="1"/>
      <c r="AD42" s="2"/>
      <c r="AG42" s="12"/>
    </row>
    <row r="43" spans="1:30" ht="18" customHeight="1">
      <c r="A43" s="9" t="s">
        <v>59</v>
      </c>
      <c r="B43" s="2" t="s">
        <v>84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  <c r="AA43" s="1"/>
      <c r="AB43" s="1"/>
      <c r="AC43" s="1"/>
      <c r="AD43" s="2"/>
    </row>
    <row r="44" spans="1:30" ht="18" customHeight="1">
      <c r="A44" s="9" t="s">
        <v>60</v>
      </c>
      <c r="B44" s="14" t="s">
        <v>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  <c r="AA44" s="1"/>
      <c r="AB44" s="1"/>
      <c r="AC44" s="1"/>
      <c r="AD44" s="2"/>
    </row>
    <row r="45" spans="1:30" ht="18" customHeight="1">
      <c r="A45" s="9" t="s">
        <v>61</v>
      </c>
      <c r="B45" s="15" t="s">
        <v>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  <c r="AA45" s="1"/>
      <c r="AB45" s="1"/>
      <c r="AC45" s="1"/>
      <c r="AD45" s="2"/>
    </row>
    <row r="46" spans="1:30" ht="18" customHeight="1">
      <c r="A46" s="9" t="s">
        <v>62</v>
      </c>
      <c r="B46" s="14" t="s">
        <v>89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  <c r="AA46" s="1"/>
      <c r="AB46" s="1"/>
      <c r="AC46" s="1"/>
      <c r="AD46" s="2"/>
    </row>
    <row r="47" spans="1:33" ht="18" customHeight="1">
      <c r="A47" s="9" t="s">
        <v>63</v>
      </c>
      <c r="B47" s="15" t="s">
        <v>90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  <c r="AA47" s="1"/>
      <c r="AB47" s="1"/>
      <c r="AC47" s="1"/>
      <c r="AD47" s="2"/>
      <c r="AG47" s="12"/>
    </row>
    <row r="48" spans="1:30" ht="18" customHeight="1">
      <c r="A48" s="9" t="s">
        <v>64</v>
      </c>
      <c r="B48" s="14" t="s">
        <v>22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  <c r="AA48" s="1"/>
      <c r="AB48" s="1"/>
      <c r="AC48" s="1"/>
      <c r="AD48" s="2"/>
    </row>
    <row r="49" spans="1:30" ht="18" customHeight="1">
      <c r="A49" s="9" t="s">
        <v>65</v>
      </c>
      <c r="B49" s="14" t="s">
        <v>11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  <c r="AA49" s="1"/>
      <c r="AB49" s="1"/>
      <c r="AC49" s="1"/>
      <c r="AD49" s="2"/>
    </row>
    <row r="50" spans="1:30" ht="18" customHeight="1">
      <c r="A50" s="18" t="s">
        <v>66</v>
      </c>
      <c r="B50" s="14" t="s">
        <v>83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  <c r="AA50" s="1"/>
      <c r="AB50" s="1"/>
      <c r="AC50" s="1"/>
      <c r="AD50" s="2"/>
    </row>
    <row r="51" spans="1:30" ht="18" customHeight="1">
      <c r="A51" s="9" t="s">
        <v>67</v>
      </c>
      <c r="B51" s="14" t="s">
        <v>73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  <c r="AA51" s="1"/>
      <c r="AB51" s="1"/>
      <c r="AC51" s="1"/>
      <c r="AD51" s="2"/>
    </row>
    <row r="52" spans="2:29" ht="18" customHeight="1">
      <c r="B52" s="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</row>
    <row r="53" spans="1:29" ht="16.5">
      <c r="A53" s="13" t="s">
        <v>79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</row>
    <row r="54" spans="2:29" ht="16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A54" s="3"/>
      <c r="AB54" s="3"/>
      <c r="AC54" s="3"/>
    </row>
    <row r="55" spans="1:29" ht="16.5">
      <c r="A55" s="13" t="s">
        <v>80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A55" s="3"/>
      <c r="AB55" s="3"/>
      <c r="AC55" s="3"/>
    </row>
    <row r="56" spans="2:29" ht="16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A56" s="3"/>
      <c r="AB56" s="3"/>
      <c r="AC56" s="3"/>
    </row>
    <row r="57" spans="1:2" ht="16.5">
      <c r="A57" s="1">
        <v>1</v>
      </c>
      <c r="B57" s="37" t="s">
        <v>95</v>
      </c>
    </row>
    <row r="58" spans="1:2" ht="16.5">
      <c r="A58" s="1">
        <v>2</v>
      </c>
      <c r="B58" s="32" t="s">
        <v>15</v>
      </c>
    </row>
    <row r="59" spans="1:2" ht="16.5">
      <c r="A59" s="1">
        <v>3</v>
      </c>
      <c r="B59" s="37" t="s">
        <v>88</v>
      </c>
    </row>
    <row r="60" spans="1:2" ht="16.5">
      <c r="A60" s="1">
        <v>4</v>
      </c>
      <c r="B60" s="37" t="s">
        <v>0</v>
      </c>
    </row>
    <row r="61" spans="1:2" ht="16.5">
      <c r="A61" s="1">
        <v>5</v>
      </c>
      <c r="B61" s="37" t="s">
        <v>14</v>
      </c>
    </row>
    <row r="62" spans="1:2" ht="16.5">
      <c r="A62" s="1">
        <v>6</v>
      </c>
      <c r="B62" s="37" t="s">
        <v>92</v>
      </c>
    </row>
    <row r="63" spans="1:2" ht="16.5">
      <c r="A63" s="1">
        <v>7</v>
      </c>
      <c r="B63" s="32" t="s">
        <v>11</v>
      </c>
    </row>
    <row r="64" spans="1:2" ht="16.5">
      <c r="A64" s="1">
        <v>8</v>
      </c>
      <c r="B64" s="32" t="s">
        <v>86</v>
      </c>
    </row>
    <row r="65" spans="1:2" ht="16.5">
      <c r="A65" s="1">
        <v>9</v>
      </c>
      <c r="B65" s="32" t="s">
        <v>4</v>
      </c>
    </row>
    <row r="66" spans="1:2" ht="16.5">
      <c r="A66" s="1">
        <v>10</v>
      </c>
      <c r="B66" s="32" t="s">
        <v>16</v>
      </c>
    </row>
    <row r="67" spans="1:2" ht="16.5">
      <c r="A67" s="1">
        <v>11</v>
      </c>
      <c r="B67" s="37" t="s">
        <v>17</v>
      </c>
    </row>
    <row r="68" spans="1:2" ht="16.5">
      <c r="A68" s="1">
        <v>12</v>
      </c>
      <c r="B68" s="37" t="s">
        <v>18</v>
      </c>
    </row>
    <row r="69" spans="1:2" ht="16.5">
      <c r="A69" s="1">
        <v>13</v>
      </c>
      <c r="B69" s="37" t="s">
        <v>93</v>
      </c>
    </row>
    <row r="70" spans="1:2" ht="16.5">
      <c r="A70" s="1">
        <v>14</v>
      </c>
      <c r="B70" s="37" t="s">
        <v>73</v>
      </c>
    </row>
    <row r="71" spans="1:2" ht="16.5">
      <c r="A71" s="1">
        <v>15</v>
      </c>
      <c r="B71" s="37" t="s">
        <v>5</v>
      </c>
    </row>
    <row r="72" spans="1:2" ht="16.5">
      <c r="A72" s="1">
        <v>16</v>
      </c>
      <c r="B72" s="32" t="s">
        <v>84</v>
      </c>
    </row>
    <row r="73" spans="1:2" ht="16.5">
      <c r="A73" s="1">
        <v>17</v>
      </c>
      <c r="B73" s="32" t="s">
        <v>19</v>
      </c>
    </row>
    <row r="74" spans="1:2" ht="16.5">
      <c r="A74" s="1">
        <v>18</v>
      </c>
      <c r="B74" s="32" t="s">
        <v>23</v>
      </c>
    </row>
    <row r="75" spans="1:2" ht="16.5">
      <c r="A75" s="1">
        <v>19</v>
      </c>
      <c r="B75" s="37" t="s">
        <v>89</v>
      </c>
    </row>
    <row r="76" spans="1:2" ht="16.5">
      <c r="A76" s="1">
        <v>20</v>
      </c>
      <c r="B76" s="37" t="s">
        <v>81</v>
      </c>
    </row>
    <row r="77" spans="1:2" ht="16.5">
      <c r="A77" s="1">
        <v>21</v>
      </c>
      <c r="B77" s="37" t="s">
        <v>91</v>
      </c>
    </row>
    <row r="78" spans="1:2" ht="16.5">
      <c r="A78" s="1">
        <v>22</v>
      </c>
      <c r="B78" s="32" t="s">
        <v>1</v>
      </c>
    </row>
    <row r="79" spans="1:2" ht="16.5">
      <c r="A79" s="1">
        <v>23</v>
      </c>
      <c r="B79" s="37" t="s">
        <v>94</v>
      </c>
    </row>
    <row r="80" spans="1:2" ht="16.5">
      <c r="A80" s="1">
        <v>24</v>
      </c>
      <c r="B80" s="37" t="s">
        <v>83</v>
      </c>
    </row>
    <row r="81" spans="1:2" ht="16.5">
      <c r="A81" s="1">
        <v>25</v>
      </c>
      <c r="B81" s="37" t="s">
        <v>6</v>
      </c>
    </row>
    <row r="82" spans="1:2" ht="16.5">
      <c r="A82" s="1">
        <v>26</v>
      </c>
      <c r="B82" s="37" t="s">
        <v>12</v>
      </c>
    </row>
    <row r="83" spans="1:2" ht="16.5">
      <c r="A83" s="1">
        <v>27</v>
      </c>
      <c r="B83" s="32" t="s">
        <v>20</v>
      </c>
    </row>
    <row r="84" spans="1:2" ht="16.5">
      <c r="A84" s="1">
        <v>28</v>
      </c>
      <c r="B84" s="32" t="s">
        <v>21</v>
      </c>
    </row>
    <row r="85" spans="1:2" ht="16.5">
      <c r="A85" s="1">
        <v>29</v>
      </c>
      <c r="B85" s="37" t="s">
        <v>7</v>
      </c>
    </row>
    <row r="86" spans="1:2" ht="16.5">
      <c r="A86" s="1">
        <v>30</v>
      </c>
      <c r="B86" s="37" t="s">
        <v>2</v>
      </c>
    </row>
    <row r="87" spans="1:2" ht="16.5">
      <c r="A87" s="1">
        <v>31</v>
      </c>
      <c r="B87" s="32" t="s">
        <v>8</v>
      </c>
    </row>
    <row r="88" spans="1:2" ht="16.5">
      <c r="A88" s="1">
        <v>32</v>
      </c>
      <c r="B88" s="32" t="s">
        <v>3</v>
      </c>
    </row>
    <row r="89" spans="1:2" ht="16.5">
      <c r="A89" s="1">
        <v>33</v>
      </c>
      <c r="B89" s="32" t="s">
        <v>9</v>
      </c>
    </row>
    <row r="90" spans="1:2" ht="16.5">
      <c r="A90" s="1">
        <v>34</v>
      </c>
      <c r="B90" s="32" t="s">
        <v>87</v>
      </c>
    </row>
    <row r="91" spans="1:2" ht="16.5">
      <c r="A91" s="1">
        <v>35</v>
      </c>
      <c r="B91" s="37" t="s">
        <v>10</v>
      </c>
    </row>
    <row r="92" spans="1:2" ht="16.5">
      <c r="A92" s="1">
        <v>36</v>
      </c>
      <c r="B92" s="37" t="s">
        <v>22</v>
      </c>
    </row>
    <row r="93" spans="1:2" ht="16.5">
      <c r="A93" s="1">
        <v>37</v>
      </c>
      <c r="B93" s="38" t="s">
        <v>82</v>
      </c>
    </row>
    <row r="94" spans="1:2" ht="16.5">
      <c r="A94" s="1">
        <v>38</v>
      </c>
      <c r="B94" s="38" t="s">
        <v>13</v>
      </c>
    </row>
    <row r="95" spans="1:2" ht="16.5">
      <c r="A95" s="1">
        <v>39</v>
      </c>
      <c r="B95" s="38" t="s">
        <v>85</v>
      </c>
    </row>
    <row r="96" spans="1:2" ht="16.5">
      <c r="A96" s="1">
        <v>40</v>
      </c>
      <c r="B96" s="32" t="s">
        <v>190</v>
      </c>
    </row>
    <row r="97" spans="1:2" ht="16.5">
      <c r="A97" s="1">
        <v>41</v>
      </c>
      <c r="B97" s="38" t="s">
        <v>96</v>
      </c>
    </row>
    <row r="98" spans="1:2" ht="16.5">
      <c r="A98" s="1">
        <v>42</v>
      </c>
      <c r="B98" s="32" t="s">
        <v>189</v>
      </c>
    </row>
    <row r="99" spans="1:2" ht="16.5">
      <c r="A99" s="1">
        <v>43</v>
      </c>
      <c r="B99" s="2" t="s">
        <v>188</v>
      </c>
    </row>
    <row r="100" spans="1:2" ht="16.5">
      <c r="A100" s="1">
        <v>44</v>
      </c>
      <c r="B100" s="2" t="s">
        <v>182</v>
      </c>
    </row>
    <row r="101" spans="1:2" ht="16.5">
      <c r="A101" s="1">
        <v>45</v>
      </c>
      <c r="B101" s="2" t="s">
        <v>175</v>
      </c>
    </row>
  </sheetData>
  <printOptions horizontalCentered="1"/>
  <pageMargins left="0.2755905511811024" right="0.2755905511811024" top="0.3937007874015748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Компьютер</cp:lastModifiedBy>
  <cp:lastPrinted>2011-06-13T10:15:51Z</cp:lastPrinted>
  <dcterms:created xsi:type="dcterms:W3CDTF">2010-06-08T11:37:11Z</dcterms:created>
  <dcterms:modified xsi:type="dcterms:W3CDTF">2011-06-13T10:26:11Z</dcterms:modified>
  <cp:category/>
  <cp:version/>
  <cp:contentType/>
  <cp:contentStatus/>
</cp:coreProperties>
</file>